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6330" activeTab="1"/>
  </bookViews>
  <sheets>
    <sheet name="1구포(책임)평점" sheetId="1" r:id="rId1"/>
    <sheet name="1구포(분야)평점" sheetId="4" r:id="rId2"/>
    <sheet name="2당감(책임)평점" sheetId="2" r:id="rId3"/>
    <sheet name="2당감(분야)평점" sheetId="5" r:id="rId4"/>
    <sheet name="3양산책임(평점)" sheetId="3" r:id="rId5"/>
    <sheet name="3양산(분야)평점" sheetId="6" r:id="rId6"/>
    <sheet name="Sheet7" sheetId="7" r:id="rId7"/>
  </sheets>
  <externalReferences>
    <externalReference r:id="rId8"/>
    <externalReference r:id="rId9"/>
  </externalReferences>
  <definedNames>
    <definedName name="_xlnm._FilterDatabase" localSheetId="1" hidden="1">'1구포(분야)평점'!$A$1:$T$27</definedName>
    <definedName name="가">'[1]평가위원(1)'!#REF!</definedName>
    <definedName name="등급">OFFSET('[1]평가위원(1)'!$X$20,0,0,COUNTA('[1]평가위원(1)'!$X:$X)-2,1)</definedName>
    <definedName name="미">'[1]평가위원(1)'!#REF!</definedName>
    <definedName name="수">'[1]평가위원(1)'!#REF!</definedName>
    <definedName name="양">'[1]평가위원(1)'!#REF!</definedName>
    <definedName name="우">'[1]평가위원(1)'!#REF!</definedName>
    <definedName name="점수">'[1]평가위원(1)'!#REF!</definedName>
    <definedName name="점수표">'[1]평가위원(1)'!$X$9:$Y$13</definedName>
    <definedName name="퍼ㅏ">'[1]평가위원(1)'!#REF!</definedName>
    <definedName name="평가등급">'[1]평가위원(1)'!#REF!</definedName>
    <definedName name="평가위원4">'[1]평가위원(1)'!#REF!</definedName>
  </definedNames>
  <calcPr calcId="125725"/>
</workbook>
</file>

<file path=xl/calcChain.xml><?xml version="1.0" encoding="utf-8"?>
<calcChain xmlns="http://schemas.openxmlformats.org/spreadsheetml/2006/main">
  <c r="S26" i="6"/>
  <c r="R26"/>
  <c r="T26" s="1"/>
  <c r="P26"/>
  <c r="O26"/>
  <c r="Q26" s="1"/>
  <c r="M26"/>
  <c r="L26"/>
  <c r="N26" s="1"/>
  <c r="J26"/>
  <c r="I26"/>
  <c r="K26" s="1"/>
  <c r="G26"/>
  <c r="H26" s="1"/>
  <c r="F26"/>
  <c r="E26"/>
  <c r="D26"/>
  <c r="C26"/>
  <c r="S25"/>
  <c r="R25"/>
  <c r="T25" s="1"/>
  <c r="P25"/>
  <c r="O25"/>
  <c r="Q25" s="1"/>
  <c r="M25"/>
  <c r="L25"/>
  <c r="N25" s="1"/>
  <c r="J25"/>
  <c r="I25"/>
  <c r="K25" s="1"/>
  <c r="G25"/>
  <c r="F25"/>
  <c r="H25" s="1"/>
  <c r="D25"/>
  <c r="C25"/>
  <c r="E25" s="1"/>
  <c r="S24"/>
  <c r="T24" s="1"/>
  <c r="R24"/>
  <c r="Q24"/>
  <c r="P24"/>
  <c r="O24"/>
  <c r="M24"/>
  <c r="L24"/>
  <c r="N24" s="1"/>
  <c r="J24"/>
  <c r="I24"/>
  <c r="K24" s="1"/>
  <c r="G24"/>
  <c r="F24"/>
  <c r="H24" s="1"/>
  <c r="D24"/>
  <c r="C24"/>
  <c r="E24" s="1"/>
  <c r="S23"/>
  <c r="R23"/>
  <c r="T23" s="1"/>
  <c r="P23"/>
  <c r="O23"/>
  <c r="Q23" s="1"/>
  <c r="M23"/>
  <c r="N23" s="1"/>
  <c r="L23"/>
  <c r="J23"/>
  <c r="I23"/>
  <c r="K23" s="1"/>
  <c r="G23"/>
  <c r="F23"/>
  <c r="H23" s="1"/>
  <c r="D23"/>
  <c r="C23"/>
  <c r="E23" s="1"/>
  <c r="S22"/>
  <c r="R22"/>
  <c r="T22" s="1"/>
  <c r="P22"/>
  <c r="O22"/>
  <c r="Q22" s="1"/>
  <c r="M22"/>
  <c r="L22"/>
  <c r="N22" s="1"/>
  <c r="J22"/>
  <c r="I22"/>
  <c r="K22" s="1"/>
  <c r="G22"/>
  <c r="H22" s="1"/>
  <c r="F22"/>
  <c r="E22"/>
  <c r="D22"/>
  <c r="C22"/>
  <c r="S21"/>
  <c r="R21"/>
  <c r="T21" s="1"/>
  <c r="P21"/>
  <c r="O21"/>
  <c r="Q21" s="1"/>
  <c r="M21"/>
  <c r="L21"/>
  <c r="N21" s="1"/>
  <c r="J21"/>
  <c r="I21"/>
  <c r="K21" s="1"/>
  <c r="G21"/>
  <c r="F21"/>
  <c r="H21" s="1"/>
  <c r="D21"/>
  <c r="C21"/>
  <c r="E21" s="1"/>
  <c r="S20"/>
  <c r="T20" s="1"/>
  <c r="R20"/>
  <c r="Q20"/>
  <c r="P20"/>
  <c r="O20"/>
  <c r="M20"/>
  <c r="L20"/>
  <c r="N20" s="1"/>
  <c r="J20"/>
  <c r="I20"/>
  <c r="K20" s="1"/>
  <c r="G20"/>
  <c r="F20"/>
  <c r="H20" s="1"/>
  <c r="D20"/>
  <c r="C20"/>
  <c r="E20" s="1"/>
  <c r="S18"/>
  <c r="R18"/>
  <c r="T18" s="1"/>
  <c r="P18"/>
  <c r="O18"/>
  <c r="Q18" s="1"/>
  <c r="M18"/>
  <c r="L18"/>
  <c r="N18" s="1"/>
  <c r="J18"/>
  <c r="I18"/>
  <c r="K18" s="1"/>
  <c r="G18"/>
  <c r="F18"/>
  <c r="H18" s="1"/>
  <c r="D18"/>
  <c r="C18"/>
  <c r="E18" s="1"/>
  <c r="S17"/>
  <c r="R17"/>
  <c r="T17" s="1"/>
  <c r="P17"/>
  <c r="O17"/>
  <c r="Q17" s="1"/>
  <c r="M17"/>
  <c r="L17"/>
  <c r="N17" s="1"/>
  <c r="J17"/>
  <c r="I17"/>
  <c r="K17" s="1"/>
  <c r="G17"/>
  <c r="F17"/>
  <c r="H17" s="1"/>
  <c r="D17"/>
  <c r="C17"/>
  <c r="E17" s="1"/>
  <c r="S16"/>
  <c r="R16"/>
  <c r="T16" s="1"/>
  <c r="Q16"/>
  <c r="P16"/>
  <c r="O16"/>
  <c r="M16"/>
  <c r="L16"/>
  <c r="N16" s="1"/>
  <c r="J16"/>
  <c r="I16"/>
  <c r="K16" s="1"/>
  <c r="G16"/>
  <c r="F16"/>
  <c r="H16" s="1"/>
  <c r="D16"/>
  <c r="C16"/>
  <c r="E16" s="1"/>
  <c r="S15"/>
  <c r="R15"/>
  <c r="T15" s="1"/>
  <c r="P15"/>
  <c r="O15"/>
  <c r="Q15" s="1"/>
  <c r="M15"/>
  <c r="N15" s="1"/>
  <c r="L15"/>
  <c r="J15"/>
  <c r="I15"/>
  <c r="K15" s="1"/>
  <c r="G15"/>
  <c r="F15"/>
  <c r="H15" s="1"/>
  <c r="D15"/>
  <c r="C15"/>
  <c r="E15" s="1"/>
  <c r="S14"/>
  <c r="R14"/>
  <c r="T14" s="1"/>
  <c r="P14"/>
  <c r="O14"/>
  <c r="Q14" s="1"/>
  <c r="M14"/>
  <c r="L14"/>
  <c r="N14" s="1"/>
  <c r="J14"/>
  <c r="I14"/>
  <c r="K14" s="1"/>
  <c r="G14"/>
  <c r="H14" s="1"/>
  <c r="F14"/>
  <c r="E14"/>
  <c r="D14"/>
  <c r="C14"/>
  <c r="S12"/>
  <c r="T12" s="1"/>
  <c r="R12"/>
  <c r="Q12"/>
  <c r="P12"/>
  <c r="O12"/>
  <c r="M12"/>
  <c r="L12"/>
  <c r="N12" s="1"/>
  <c r="J12"/>
  <c r="I12"/>
  <c r="K12" s="1"/>
  <c r="G12"/>
  <c r="F12"/>
  <c r="H12" s="1"/>
  <c r="D12"/>
  <c r="C12"/>
  <c r="E12" s="1"/>
  <c r="S11"/>
  <c r="R11"/>
  <c r="T11" s="1"/>
  <c r="P11"/>
  <c r="O11"/>
  <c r="Q11" s="1"/>
  <c r="M11"/>
  <c r="N11" s="1"/>
  <c r="L11"/>
  <c r="J11"/>
  <c r="I11"/>
  <c r="K11" s="1"/>
  <c r="G11"/>
  <c r="F11"/>
  <c r="H11" s="1"/>
  <c r="D11"/>
  <c r="C11"/>
  <c r="E11" s="1"/>
  <c r="S8"/>
  <c r="T8" s="1"/>
  <c r="R8"/>
  <c r="Q8"/>
  <c r="P8"/>
  <c r="O8"/>
  <c r="M8"/>
  <c r="L8"/>
  <c r="N8" s="1"/>
  <c r="J8"/>
  <c r="I8"/>
  <c r="K8" s="1"/>
  <c r="G8"/>
  <c r="F8"/>
  <c r="H8" s="1"/>
  <c r="D8"/>
  <c r="C8"/>
  <c r="E8" s="1"/>
  <c r="S7"/>
  <c r="R7"/>
  <c r="T7" s="1"/>
  <c r="P7"/>
  <c r="O7"/>
  <c r="Q7" s="1"/>
  <c r="M7"/>
  <c r="L7"/>
  <c r="N7" s="1"/>
  <c r="K7"/>
  <c r="J7"/>
  <c r="I7"/>
  <c r="G7"/>
  <c r="F7"/>
  <c r="H7" s="1"/>
  <c r="D7"/>
  <c r="C7"/>
  <c r="E7" s="1"/>
  <c r="S6"/>
  <c r="R6"/>
  <c r="T6" s="1"/>
  <c r="P6"/>
  <c r="O6"/>
  <c r="Q6" s="1"/>
  <c r="M6"/>
  <c r="L6"/>
  <c r="N6" s="1"/>
  <c r="J6"/>
  <c r="I6"/>
  <c r="K6" s="1"/>
  <c r="G6"/>
  <c r="F6"/>
  <c r="H6" s="1"/>
  <c r="E6"/>
  <c r="D6"/>
  <c r="C6"/>
  <c r="S27" i="5"/>
  <c r="R27"/>
  <c r="T27" s="1"/>
  <c r="P27"/>
  <c r="O27"/>
  <c r="Q27" s="1"/>
  <c r="M27"/>
  <c r="N27" s="1"/>
  <c r="L27"/>
  <c r="J27"/>
  <c r="I27"/>
  <c r="K27" s="1"/>
  <c r="G27"/>
  <c r="F27"/>
  <c r="H27" s="1"/>
  <c r="D27"/>
  <c r="C27"/>
  <c r="E27" s="1"/>
  <c r="S26"/>
  <c r="R26"/>
  <c r="T26" s="1"/>
  <c r="Q26"/>
  <c r="P26"/>
  <c r="O26"/>
  <c r="M26"/>
  <c r="L26"/>
  <c r="N26" s="1"/>
  <c r="J26"/>
  <c r="I26"/>
  <c r="K26" s="1"/>
  <c r="G26"/>
  <c r="H26" s="1"/>
  <c r="F26"/>
  <c r="D26"/>
  <c r="C26"/>
  <c r="E26" s="1"/>
  <c r="S25"/>
  <c r="R25"/>
  <c r="T25" s="1"/>
  <c r="P25"/>
  <c r="O25"/>
  <c r="Q25" s="1"/>
  <c r="M25"/>
  <c r="L25"/>
  <c r="N25" s="1"/>
  <c r="K25"/>
  <c r="J25"/>
  <c r="I25"/>
  <c r="G25"/>
  <c r="F25"/>
  <c r="H25" s="1"/>
  <c r="D25"/>
  <c r="C25"/>
  <c r="E25" s="1"/>
  <c r="S24"/>
  <c r="T24" s="1"/>
  <c r="R24"/>
  <c r="P24"/>
  <c r="O24"/>
  <c r="Q24" s="1"/>
  <c r="M24"/>
  <c r="L24"/>
  <c r="N24" s="1"/>
  <c r="J24"/>
  <c r="I24"/>
  <c r="K24" s="1"/>
  <c r="G24"/>
  <c r="F24"/>
  <c r="H24" s="1"/>
  <c r="E24"/>
  <c r="D24"/>
  <c r="C24"/>
  <c r="S23"/>
  <c r="R23"/>
  <c r="T23" s="1"/>
  <c r="P23"/>
  <c r="O23"/>
  <c r="Q23" s="1"/>
  <c r="M23"/>
  <c r="N23" s="1"/>
  <c r="L23"/>
  <c r="J23"/>
  <c r="I23"/>
  <c r="K23" s="1"/>
  <c r="G23"/>
  <c r="F23"/>
  <c r="H23" s="1"/>
  <c r="D23"/>
  <c r="C23"/>
  <c r="E23" s="1"/>
  <c r="S22"/>
  <c r="R22"/>
  <c r="T22" s="1"/>
  <c r="Q22"/>
  <c r="P22"/>
  <c r="O22"/>
  <c r="M22"/>
  <c r="L22"/>
  <c r="N22" s="1"/>
  <c r="J22"/>
  <c r="I22"/>
  <c r="K22" s="1"/>
  <c r="G22"/>
  <c r="H22" s="1"/>
  <c r="F22"/>
  <c r="D22"/>
  <c r="C22"/>
  <c r="E22" s="1"/>
  <c r="S21"/>
  <c r="R21"/>
  <c r="T21" s="1"/>
  <c r="P21"/>
  <c r="O21"/>
  <c r="Q21" s="1"/>
  <c r="M21"/>
  <c r="L21"/>
  <c r="N21" s="1"/>
  <c r="K21"/>
  <c r="J21"/>
  <c r="I21"/>
  <c r="G21"/>
  <c r="F21"/>
  <c r="H21" s="1"/>
  <c r="D21"/>
  <c r="C21"/>
  <c r="E21" s="1"/>
  <c r="S20"/>
  <c r="R20"/>
  <c r="T20" s="1"/>
  <c r="P20"/>
  <c r="O20"/>
  <c r="Q20" s="1"/>
  <c r="M20"/>
  <c r="L20"/>
  <c r="J20"/>
  <c r="I20"/>
  <c r="H20"/>
  <c r="G20"/>
  <c r="F20"/>
  <c r="D20"/>
  <c r="E20" s="1"/>
  <c r="C20"/>
  <c r="S19"/>
  <c r="R19"/>
  <c r="P19"/>
  <c r="O19"/>
  <c r="M19"/>
  <c r="L19"/>
  <c r="N19" s="1"/>
  <c r="J19"/>
  <c r="I19"/>
  <c r="K19" s="1"/>
  <c r="G19"/>
  <c r="F19"/>
  <c r="D19"/>
  <c r="C19"/>
  <c r="T18"/>
  <c r="S18"/>
  <c r="R18"/>
  <c r="P18"/>
  <c r="Q18" s="1"/>
  <c r="O18"/>
  <c r="M18"/>
  <c r="L18"/>
  <c r="J18"/>
  <c r="I18"/>
  <c r="G18"/>
  <c r="F18"/>
  <c r="H18" s="1"/>
  <c r="D18"/>
  <c r="C18"/>
  <c r="E18" s="1"/>
  <c r="S17"/>
  <c r="R17"/>
  <c r="P17"/>
  <c r="O17"/>
  <c r="N17"/>
  <c r="M17"/>
  <c r="L17"/>
  <c r="J17"/>
  <c r="K17" s="1"/>
  <c r="I17"/>
  <c r="G17"/>
  <c r="F17"/>
  <c r="D17"/>
  <c r="C17"/>
  <c r="S16"/>
  <c r="R16"/>
  <c r="T16" s="1"/>
  <c r="P16"/>
  <c r="O16"/>
  <c r="Q16" s="1"/>
  <c r="M16"/>
  <c r="L16"/>
  <c r="J16"/>
  <c r="I16"/>
  <c r="K16" s="1"/>
  <c r="H16"/>
  <c r="G16"/>
  <c r="F16"/>
  <c r="D16"/>
  <c r="E16" s="1"/>
  <c r="C16"/>
  <c r="S15"/>
  <c r="R15"/>
  <c r="T15" s="1"/>
  <c r="P15"/>
  <c r="O15"/>
  <c r="M15"/>
  <c r="L15"/>
  <c r="N15" s="1"/>
  <c r="J15"/>
  <c r="I15"/>
  <c r="K15" s="1"/>
  <c r="G15"/>
  <c r="F15"/>
  <c r="D15"/>
  <c r="C15"/>
  <c r="E15" s="1"/>
  <c r="T14"/>
  <c r="S14"/>
  <c r="R14"/>
  <c r="P14"/>
  <c r="Q14" s="1"/>
  <c r="O14"/>
  <c r="M14"/>
  <c r="L14"/>
  <c r="N14" s="1"/>
  <c r="J14"/>
  <c r="I14"/>
  <c r="G14"/>
  <c r="F14"/>
  <c r="H14" s="1"/>
  <c r="D14"/>
  <c r="C14"/>
  <c r="E14" s="1"/>
  <c r="S13"/>
  <c r="R13"/>
  <c r="P13"/>
  <c r="O13"/>
  <c r="Q13" s="1"/>
  <c r="N13"/>
  <c r="M13"/>
  <c r="L13"/>
  <c r="K13"/>
  <c r="J13"/>
  <c r="I13"/>
  <c r="G13"/>
  <c r="F13"/>
  <c r="H13" s="1"/>
  <c r="D13"/>
  <c r="C13"/>
  <c r="S12"/>
  <c r="R12"/>
  <c r="T12" s="1"/>
  <c r="P12"/>
  <c r="O12"/>
  <c r="Q12" s="1"/>
  <c r="M12"/>
  <c r="L12"/>
  <c r="J12"/>
  <c r="I12"/>
  <c r="K12" s="1"/>
  <c r="H12"/>
  <c r="G12"/>
  <c r="F12"/>
  <c r="E12"/>
  <c r="D12"/>
  <c r="C12"/>
  <c r="S11"/>
  <c r="R11"/>
  <c r="T11" s="1"/>
  <c r="P11"/>
  <c r="O11"/>
  <c r="M11"/>
  <c r="L11"/>
  <c r="N11" s="1"/>
  <c r="J11"/>
  <c r="I11"/>
  <c r="K11" s="1"/>
  <c r="G11"/>
  <c r="F11"/>
  <c r="D11"/>
  <c r="C11"/>
  <c r="E11" s="1"/>
  <c r="S10"/>
  <c r="T10" s="1"/>
  <c r="R10"/>
  <c r="P10"/>
  <c r="O10"/>
  <c r="Q10" s="1"/>
  <c r="M10"/>
  <c r="L10"/>
  <c r="N10" s="1"/>
  <c r="J10"/>
  <c r="I10"/>
  <c r="K10" s="1"/>
  <c r="G10"/>
  <c r="F10"/>
  <c r="H10" s="1"/>
  <c r="D10"/>
  <c r="C10"/>
  <c r="E10" s="1"/>
  <c r="S9"/>
  <c r="R9"/>
  <c r="T9" s="1"/>
  <c r="P9"/>
  <c r="O9"/>
  <c r="Q9" s="1"/>
  <c r="M9"/>
  <c r="N9" s="1"/>
  <c r="L9"/>
  <c r="J9"/>
  <c r="I9"/>
  <c r="K9" s="1"/>
  <c r="G9"/>
  <c r="F9"/>
  <c r="H9" s="1"/>
  <c r="D9"/>
  <c r="C9"/>
  <c r="E9" s="1"/>
  <c r="S8"/>
  <c r="R8"/>
  <c r="T8" s="1"/>
  <c r="P8"/>
  <c r="O8"/>
  <c r="Q8" s="1"/>
  <c r="M8"/>
  <c r="L8"/>
  <c r="N8" s="1"/>
  <c r="J8"/>
  <c r="I8"/>
  <c r="K8" s="1"/>
  <c r="G8"/>
  <c r="H8" s="1"/>
  <c r="F8"/>
  <c r="D8"/>
  <c r="C8"/>
  <c r="E8" s="1"/>
  <c r="S7"/>
  <c r="R7"/>
  <c r="T7" s="1"/>
  <c r="P7"/>
  <c r="O7"/>
  <c r="Q7" s="1"/>
  <c r="M7"/>
  <c r="L7"/>
  <c r="N7" s="1"/>
  <c r="J7"/>
  <c r="I7"/>
  <c r="K7" s="1"/>
  <c r="G7"/>
  <c r="F7"/>
  <c r="H7" s="1"/>
  <c r="D7"/>
  <c r="C7"/>
  <c r="E7" s="1"/>
  <c r="S6"/>
  <c r="T6" s="1"/>
  <c r="R6"/>
  <c r="Q6"/>
  <c r="P6"/>
  <c r="O6"/>
  <c r="M6"/>
  <c r="L6"/>
  <c r="N6" s="1"/>
  <c r="J6"/>
  <c r="I6"/>
  <c r="K6" s="1"/>
  <c r="G6"/>
  <c r="F6"/>
  <c r="H6" s="1"/>
  <c r="D6"/>
  <c r="C6"/>
  <c r="E6" s="1"/>
  <c r="S27" i="4"/>
  <c r="R27"/>
  <c r="T27" s="1"/>
  <c r="P27"/>
  <c r="O27"/>
  <c r="Q27" s="1"/>
  <c r="M27"/>
  <c r="N27" s="1"/>
  <c r="L27"/>
  <c r="J27"/>
  <c r="I27"/>
  <c r="K27" s="1"/>
  <c r="G27"/>
  <c r="F27"/>
  <c r="H27" s="1"/>
  <c r="D27"/>
  <c r="C27"/>
  <c r="E27" s="1"/>
  <c r="S26"/>
  <c r="R26"/>
  <c r="T26" s="1"/>
  <c r="P26"/>
  <c r="Q26" s="1"/>
  <c r="O26"/>
  <c r="M26"/>
  <c r="L26"/>
  <c r="J26"/>
  <c r="I26"/>
  <c r="G26"/>
  <c r="F26"/>
  <c r="E26"/>
  <c r="D26"/>
  <c r="C26"/>
  <c r="S25"/>
  <c r="R25"/>
  <c r="T25" s="1"/>
  <c r="P25"/>
  <c r="O25"/>
  <c r="Q25" s="1"/>
  <c r="M25"/>
  <c r="L25"/>
  <c r="N25" s="1"/>
  <c r="J25"/>
  <c r="I25"/>
  <c r="K25" s="1"/>
  <c r="G25"/>
  <c r="F25"/>
  <c r="D25"/>
  <c r="C25"/>
  <c r="S24"/>
  <c r="R24"/>
  <c r="P24"/>
  <c r="O24"/>
  <c r="Q24" s="1"/>
  <c r="M24"/>
  <c r="L24"/>
  <c r="J24"/>
  <c r="I24"/>
  <c r="K24" s="1"/>
  <c r="G24"/>
  <c r="F24"/>
  <c r="H24" s="1"/>
  <c r="D24"/>
  <c r="C24"/>
  <c r="E24" s="1"/>
  <c r="S23"/>
  <c r="T23" s="1"/>
  <c r="R23"/>
  <c r="P23"/>
  <c r="O23"/>
  <c r="M23"/>
  <c r="L23"/>
  <c r="N23" s="1"/>
  <c r="J23"/>
  <c r="I23"/>
  <c r="K23" s="1"/>
  <c r="G23"/>
  <c r="F23"/>
  <c r="D23"/>
  <c r="C23"/>
  <c r="E23" s="1"/>
  <c r="S22"/>
  <c r="R22"/>
  <c r="T22" s="1"/>
  <c r="P22"/>
  <c r="O22"/>
  <c r="Q22" s="1"/>
  <c r="M22"/>
  <c r="N22" s="1"/>
  <c r="L22"/>
  <c r="J22"/>
  <c r="I22"/>
  <c r="K22" s="1"/>
  <c r="G22"/>
  <c r="F22"/>
  <c r="H22" s="1"/>
  <c r="D22"/>
  <c r="C22"/>
  <c r="E22" s="1"/>
  <c r="S21"/>
  <c r="T21" s="1"/>
  <c r="R21"/>
  <c r="P21"/>
  <c r="O21"/>
  <c r="Q21" s="1"/>
  <c r="M21"/>
  <c r="L21"/>
  <c r="J21"/>
  <c r="I21"/>
  <c r="K21" s="1"/>
  <c r="G21"/>
  <c r="F21"/>
  <c r="H21" s="1"/>
  <c r="D21"/>
  <c r="C21"/>
  <c r="E21" s="1"/>
  <c r="S20"/>
  <c r="R20"/>
  <c r="T20" s="1"/>
  <c r="P20"/>
  <c r="Q20" s="1"/>
  <c r="O20"/>
  <c r="M20"/>
  <c r="N20" s="1"/>
  <c r="L20"/>
  <c r="J20"/>
  <c r="I20"/>
  <c r="G20"/>
  <c r="F20"/>
  <c r="D20"/>
  <c r="C20"/>
  <c r="E20" s="1"/>
  <c r="S19"/>
  <c r="R19"/>
  <c r="P19"/>
  <c r="O19"/>
  <c r="Q19" s="1"/>
  <c r="M19"/>
  <c r="L19"/>
  <c r="J19"/>
  <c r="I19"/>
  <c r="K19" s="1"/>
  <c r="G19"/>
  <c r="H19" s="1"/>
  <c r="F19"/>
  <c r="D19"/>
  <c r="C19"/>
  <c r="E19" s="1"/>
  <c r="S18"/>
  <c r="R18"/>
  <c r="P18"/>
  <c r="Q18" s="1"/>
  <c r="O18"/>
  <c r="M18"/>
  <c r="L18"/>
  <c r="J18"/>
  <c r="I18"/>
  <c r="G18"/>
  <c r="F18"/>
  <c r="H18" s="1"/>
  <c r="E18"/>
  <c r="D18"/>
  <c r="C18"/>
  <c r="S17"/>
  <c r="T17" s="1"/>
  <c r="R17"/>
  <c r="P17"/>
  <c r="O17"/>
  <c r="M17"/>
  <c r="L17"/>
  <c r="J17"/>
  <c r="I17"/>
  <c r="K17" s="1"/>
  <c r="G17"/>
  <c r="F17"/>
  <c r="D17"/>
  <c r="C17"/>
  <c r="E17" s="1"/>
  <c r="S16"/>
  <c r="R16"/>
  <c r="T16" s="1"/>
  <c r="P16"/>
  <c r="O16"/>
  <c r="Q16" s="1"/>
  <c r="M16"/>
  <c r="N16" s="1"/>
  <c r="L16"/>
  <c r="J16"/>
  <c r="I16"/>
  <c r="K16" s="1"/>
  <c r="G16"/>
  <c r="F16"/>
  <c r="D16"/>
  <c r="C16"/>
  <c r="E16" s="1"/>
  <c r="S15"/>
  <c r="R15"/>
  <c r="T15" s="1"/>
  <c r="P15"/>
  <c r="O15"/>
  <c r="Q15" s="1"/>
  <c r="M15"/>
  <c r="L15"/>
  <c r="N15" s="1"/>
  <c r="J15"/>
  <c r="K15" s="1"/>
  <c r="I15"/>
  <c r="G15"/>
  <c r="F15"/>
  <c r="D15"/>
  <c r="C15"/>
  <c r="S14"/>
  <c r="R14"/>
  <c r="P14"/>
  <c r="O14"/>
  <c r="Q14" s="1"/>
  <c r="M14"/>
  <c r="N14" s="1"/>
  <c r="L14"/>
  <c r="J14"/>
  <c r="I14"/>
  <c r="K14" s="1"/>
  <c r="G14"/>
  <c r="F14"/>
  <c r="D14"/>
  <c r="C14"/>
  <c r="E14" s="1"/>
  <c r="S13"/>
  <c r="T13" s="1"/>
  <c r="R13"/>
  <c r="P13"/>
  <c r="O13"/>
  <c r="M13"/>
  <c r="L13"/>
  <c r="J13"/>
  <c r="I13"/>
  <c r="K13" s="1"/>
  <c r="G13"/>
  <c r="F13"/>
  <c r="H13" s="1"/>
  <c r="D13"/>
  <c r="C13"/>
  <c r="S12"/>
  <c r="R12"/>
  <c r="P12"/>
  <c r="O12"/>
  <c r="Q12" s="1"/>
  <c r="M12"/>
  <c r="N12" s="1"/>
  <c r="L12"/>
  <c r="J12"/>
  <c r="I12"/>
  <c r="G12"/>
  <c r="F12"/>
  <c r="E12"/>
  <c r="D12"/>
  <c r="C12"/>
  <c r="S11"/>
  <c r="R11"/>
  <c r="P11"/>
  <c r="O11"/>
  <c r="Q11" s="1"/>
  <c r="M11"/>
  <c r="L11"/>
  <c r="N11" s="1"/>
  <c r="J11"/>
  <c r="K11" s="1"/>
  <c r="I11"/>
  <c r="G11"/>
  <c r="H11" s="1"/>
  <c r="F11"/>
  <c r="D11"/>
  <c r="C11"/>
  <c r="S10"/>
  <c r="R10"/>
  <c r="P10"/>
  <c r="O10"/>
  <c r="Q10" s="1"/>
  <c r="M10"/>
  <c r="N10" s="1"/>
  <c r="L10"/>
  <c r="J10"/>
  <c r="I10"/>
  <c r="K10" s="1"/>
  <c r="G10"/>
  <c r="F10"/>
  <c r="D10"/>
  <c r="C10"/>
  <c r="E10" s="1"/>
  <c r="S9"/>
  <c r="R9"/>
  <c r="P9"/>
  <c r="O9"/>
  <c r="M9"/>
  <c r="L9"/>
  <c r="K9"/>
  <c r="J9"/>
  <c r="I9"/>
  <c r="G9"/>
  <c r="F9"/>
  <c r="H9" s="1"/>
  <c r="D9"/>
  <c r="C9"/>
  <c r="S8"/>
  <c r="R8"/>
  <c r="T8" s="1"/>
  <c r="P8"/>
  <c r="Q8" s="1"/>
  <c r="O8"/>
  <c r="M8"/>
  <c r="N8" s="1"/>
  <c r="L8"/>
  <c r="J8"/>
  <c r="I8"/>
  <c r="G8"/>
  <c r="F8"/>
  <c r="D8"/>
  <c r="C8"/>
  <c r="E8" s="1"/>
  <c r="S7"/>
  <c r="T7" s="1"/>
  <c r="R7"/>
  <c r="P7"/>
  <c r="O7"/>
  <c r="Q7" s="1"/>
  <c r="M7"/>
  <c r="L7"/>
  <c r="J7"/>
  <c r="I7"/>
  <c r="K7" s="1"/>
  <c r="G7"/>
  <c r="H7" s="1"/>
  <c r="F7"/>
  <c r="D7"/>
  <c r="C7"/>
  <c r="E7" s="1"/>
  <c r="S6"/>
  <c r="R6"/>
  <c r="P6"/>
  <c r="O6"/>
  <c r="Q6" s="1"/>
  <c r="M6"/>
  <c r="L6"/>
  <c r="N6" s="1"/>
  <c r="J6"/>
  <c r="I6"/>
  <c r="G6"/>
  <c r="F6"/>
  <c r="H6" s="1"/>
  <c r="D6"/>
  <c r="C6"/>
  <c r="S26" i="3"/>
  <c r="R26"/>
  <c r="P26"/>
  <c r="O26"/>
  <c r="M26"/>
  <c r="N26" s="1"/>
  <c r="L26"/>
  <c r="J26"/>
  <c r="I26"/>
  <c r="K26" s="1"/>
  <c r="G26"/>
  <c r="F26"/>
  <c r="D26"/>
  <c r="C26"/>
  <c r="E26" s="1"/>
  <c r="S25"/>
  <c r="T25" s="1"/>
  <c r="R25"/>
  <c r="P25"/>
  <c r="O25"/>
  <c r="Q25" s="1"/>
  <c r="M25"/>
  <c r="L25"/>
  <c r="J25"/>
  <c r="I25"/>
  <c r="K25" s="1"/>
  <c r="G25"/>
  <c r="H25" s="1"/>
  <c r="F25"/>
  <c r="D25"/>
  <c r="C25"/>
  <c r="E25" s="1"/>
  <c r="S24"/>
  <c r="R24"/>
  <c r="P24"/>
  <c r="O24"/>
  <c r="Q24" s="1"/>
  <c r="M24"/>
  <c r="N24" s="1"/>
  <c r="L24"/>
  <c r="J24"/>
  <c r="I24"/>
  <c r="K24" s="1"/>
  <c r="G24"/>
  <c r="F24"/>
  <c r="D24"/>
  <c r="C24"/>
  <c r="E24" s="1"/>
  <c r="S23"/>
  <c r="R23"/>
  <c r="P23"/>
  <c r="O23"/>
  <c r="M23"/>
  <c r="L23"/>
  <c r="N23" s="1"/>
  <c r="J23"/>
  <c r="K23" s="1"/>
  <c r="I23"/>
  <c r="G23"/>
  <c r="F23"/>
  <c r="D23"/>
  <c r="C23"/>
  <c r="S22"/>
  <c r="R22"/>
  <c r="T22" s="1"/>
  <c r="P22"/>
  <c r="O22"/>
  <c r="Q22" s="1"/>
  <c r="M22"/>
  <c r="N22" s="1"/>
  <c r="L22"/>
  <c r="J22"/>
  <c r="I22"/>
  <c r="K22" s="1"/>
  <c r="G22"/>
  <c r="F22"/>
  <c r="D22"/>
  <c r="C22"/>
  <c r="E22" s="1"/>
  <c r="S21"/>
  <c r="T21" s="1"/>
  <c r="R21"/>
  <c r="P21"/>
  <c r="O21"/>
  <c r="Q21" s="1"/>
  <c r="M21"/>
  <c r="L21"/>
  <c r="J21"/>
  <c r="I21"/>
  <c r="K21" s="1"/>
  <c r="G21"/>
  <c r="H21" s="1"/>
  <c r="F21"/>
  <c r="D21"/>
  <c r="C21"/>
  <c r="E21" s="1"/>
  <c r="S20"/>
  <c r="R20"/>
  <c r="P20"/>
  <c r="O20"/>
  <c r="Q20" s="1"/>
  <c r="M20"/>
  <c r="L20"/>
  <c r="N20" s="1"/>
  <c r="J20"/>
  <c r="I20"/>
  <c r="K20" s="1"/>
  <c r="G20"/>
  <c r="F20"/>
  <c r="H20" s="1"/>
  <c r="D20"/>
  <c r="C20"/>
  <c r="E20" s="1"/>
  <c r="S18"/>
  <c r="R18"/>
  <c r="T18" s="1"/>
  <c r="P18"/>
  <c r="O18"/>
  <c r="Q18" s="1"/>
  <c r="M18"/>
  <c r="N18" s="1"/>
  <c r="L18"/>
  <c r="J18"/>
  <c r="I18"/>
  <c r="G18"/>
  <c r="F18"/>
  <c r="D18"/>
  <c r="C18"/>
  <c r="E18" s="1"/>
  <c r="T17"/>
  <c r="S17"/>
  <c r="R17"/>
  <c r="P17"/>
  <c r="O17"/>
  <c r="Q17" s="1"/>
  <c r="M17"/>
  <c r="L17"/>
  <c r="N17" s="1"/>
  <c r="J17"/>
  <c r="I17"/>
  <c r="K17" s="1"/>
  <c r="G17"/>
  <c r="F17"/>
  <c r="H17" s="1"/>
  <c r="D17"/>
  <c r="E17" s="1"/>
  <c r="C17"/>
  <c r="S16"/>
  <c r="R16"/>
  <c r="P16"/>
  <c r="O16"/>
  <c r="M16"/>
  <c r="L16"/>
  <c r="N16" s="1"/>
  <c r="J16"/>
  <c r="I16"/>
  <c r="G16"/>
  <c r="F16"/>
  <c r="H16" s="1"/>
  <c r="D16"/>
  <c r="C16"/>
  <c r="E16" s="1"/>
  <c r="S15"/>
  <c r="T15" s="1"/>
  <c r="R15"/>
  <c r="P15"/>
  <c r="Q15" s="1"/>
  <c r="O15"/>
  <c r="M15"/>
  <c r="L15"/>
  <c r="J15"/>
  <c r="I15"/>
  <c r="K15" s="1"/>
  <c r="H15"/>
  <c r="G15"/>
  <c r="F15"/>
  <c r="D15"/>
  <c r="C15"/>
  <c r="S14"/>
  <c r="R14"/>
  <c r="T14" s="1"/>
  <c r="P14"/>
  <c r="O14"/>
  <c r="M14"/>
  <c r="L14"/>
  <c r="N14" s="1"/>
  <c r="J14"/>
  <c r="I14"/>
  <c r="K14" s="1"/>
  <c r="G14"/>
  <c r="F14"/>
  <c r="H14" s="1"/>
  <c r="D14"/>
  <c r="C14"/>
  <c r="S12"/>
  <c r="R12"/>
  <c r="P12"/>
  <c r="O12"/>
  <c r="Q12" s="1"/>
  <c r="N12"/>
  <c r="M12"/>
  <c r="L12"/>
  <c r="K12"/>
  <c r="J12"/>
  <c r="I12"/>
  <c r="G12"/>
  <c r="F12"/>
  <c r="H12" s="1"/>
  <c r="D12"/>
  <c r="C12"/>
  <c r="S11"/>
  <c r="R11"/>
  <c r="T11" s="1"/>
  <c r="Q11"/>
  <c r="P11"/>
  <c r="O11"/>
  <c r="M11"/>
  <c r="L11"/>
  <c r="J11"/>
  <c r="I11"/>
  <c r="G11"/>
  <c r="F11"/>
  <c r="D11"/>
  <c r="E11" s="1"/>
  <c r="C11"/>
  <c r="S8"/>
  <c r="R8"/>
  <c r="P8"/>
  <c r="O8"/>
  <c r="M8"/>
  <c r="L8"/>
  <c r="N8" s="1"/>
  <c r="J8"/>
  <c r="I8"/>
  <c r="K8" s="1"/>
  <c r="G8"/>
  <c r="F8"/>
  <c r="D8"/>
  <c r="C8"/>
  <c r="E8" s="1"/>
  <c r="S7"/>
  <c r="R7"/>
  <c r="P7"/>
  <c r="O7"/>
  <c r="Q7" s="1"/>
  <c r="M7"/>
  <c r="L7"/>
  <c r="N7" s="1"/>
  <c r="J7"/>
  <c r="I7"/>
  <c r="G7"/>
  <c r="F7"/>
  <c r="H7" s="1"/>
  <c r="D7"/>
  <c r="E7" s="1"/>
  <c r="C7"/>
  <c r="S6"/>
  <c r="R6"/>
  <c r="T6" s="1"/>
  <c r="P6"/>
  <c r="O6"/>
  <c r="M6"/>
  <c r="L6"/>
  <c r="N6" s="1"/>
  <c r="J6"/>
  <c r="I6"/>
  <c r="K6" s="1"/>
  <c r="G6"/>
  <c r="H6" s="1"/>
  <c r="F6"/>
  <c r="D6"/>
  <c r="C6"/>
  <c r="E6" s="1"/>
  <c r="S27" i="2"/>
  <c r="R27"/>
  <c r="P27"/>
  <c r="O27"/>
  <c r="Q27" s="1"/>
  <c r="M27"/>
  <c r="L27"/>
  <c r="J27"/>
  <c r="I27"/>
  <c r="G27"/>
  <c r="F27"/>
  <c r="H27" s="1"/>
  <c r="D27"/>
  <c r="C27"/>
  <c r="E27" s="1"/>
  <c r="S26"/>
  <c r="R26"/>
  <c r="T26" s="1"/>
  <c r="P26"/>
  <c r="O26"/>
  <c r="M26"/>
  <c r="L26"/>
  <c r="N26" s="1"/>
  <c r="J26"/>
  <c r="I26"/>
  <c r="K26" s="1"/>
  <c r="G26"/>
  <c r="F26"/>
  <c r="H26" s="1"/>
  <c r="D26"/>
  <c r="C26"/>
  <c r="S25"/>
  <c r="R25"/>
  <c r="T25" s="1"/>
  <c r="P25"/>
  <c r="O25"/>
  <c r="Q25" s="1"/>
  <c r="M25"/>
  <c r="L25"/>
  <c r="N25" s="1"/>
  <c r="J25"/>
  <c r="I25"/>
  <c r="G25"/>
  <c r="F25"/>
  <c r="H25" s="1"/>
  <c r="D25"/>
  <c r="C25"/>
  <c r="E25" s="1"/>
  <c r="S24"/>
  <c r="R24"/>
  <c r="T24" s="1"/>
  <c r="P24"/>
  <c r="O24"/>
  <c r="M24"/>
  <c r="L24"/>
  <c r="N24" s="1"/>
  <c r="J24"/>
  <c r="I24"/>
  <c r="G24"/>
  <c r="F24"/>
  <c r="H24" s="1"/>
  <c r="D24"/>
  <c r="C24"/>
  <c r="S23"/>
  <c r="R23"/>
  <c r="T23" s="1"/>
  <c r="P23"/>
  <c r="O23"/>
  <c r="M23"/>
  <c r="L23"/>
  <c r="N23" s="1"/>
  <c r="J23"/>
  <c r="K23" s="1"/>
  <c r="I23"/>
  <c r="G23"/>
  <c r="F23"/>
  <c r="H23" s="1"/>
  <c r="D23"/>
  <c r="C23"/>
  <c r="S22"/>
  <c r="R22"/>
  <c r="T22" s="1"/>
  <c r="Q22"/>
  <c r="P22"/>
  <c r="O22"/>
  <c r="M22"/>
  <c r="N22" s="1"/>
  <c r="L22"/>
  <c r="J22"/>
  <c r="I22"/>
  <c r="G22"/>
  <c r="F22"/>
  <c r="D22"/>
  <c r="C22"/>
  <c r="E22" s="1"/>
  <c r="S21"/>
  <c r="T21" s="1"/>
  <c r="R21"/>
  <c r="P21"/>
  <c r="O21"/>
  <c r="Q21" s="1"/>
  <c r="M21"/>
  <c r="L21"/>
  <c r="J21"/>
  <c r="I21"/>
  <c r="K21" s="1"/>
  <c r="G21"/>
  <c r="H21" s="1"/>
  <c r="F21"/>
  <c r="D21"/>
  <c r="C21"/>
  <c r="S20"/>
  <c r="R20"/>
  <c r="P20"/>
  <c r="Q20" s="1"/>
  <c r="O20"/>
  <c r="M20"/>
  <c r="L20"/>
  <c r="J20"/>
  <c r="I20"/>
  <c r="G20"/>
  <c r="F20"/>
  <c r="H20" s="1"/>
  <c r="D20"/>
  <c r="E20" s="1"/>
  <c r="C20"/>
  <c r="S19"/>
  <c r="R19"/>
  <c r="P19"/>
  <c r="O19"/>
  <c r="M19"/>
  <c r="L19"/>
  <c r="N19" s="1"/>
  <c r="J19"/>
  <c r="I19"/>
  <c r="K19" s="1"/>
  <c r="G19"/>
  <c r="H19" s="1"/>
  <c r="F19"/>
  <c r="D19"/>
  <c r="C19"/>
  <c r="E19" s="1"/>
  <c r="S18"/>
  <c r="R18"/>
  <c r="P18"/>
  <c r="O18"/>
  <c r="Q18" s="1"/>
  <c r="M18"/>
  <c r="N18" s="1"/>
  <c r="L18"/>
  <c r="J18"/>
  <c r="I18"/>
  <c r="K18" s="1"/>
  <c r="G18"/>
  <c r="F18"/>
  <c r="D18"/>
  <c r="C18"/>
  <c r="E18" s="1"/>
  <c r="S17"/>
  <c r="R17"/>
  <c r="P17"/>
  <c r="O17"/>
  <c r="M17"/>
  <c r="L17"/>
  <c r="N17" s="1"/>
  <c r="J17"/>
  <c r="K17" s="1"/>
  <c r="I17"/>
  <c r="G17"/>
  <c r="F17"/>
  <c r="D17"/>
  <c r="C17"/>
  <c r="S16"/>
  <c r="R16"/>
  <c r="T16" s="1"/>
  <c r="P16"/>
  <c r="O16"/>
  <c r="Q16" s="1"/>
  <c r="M16"/>
  <c r="N16" s="1"/>
  <c r="L16"/>
  <c r="J16"/>
  <c r="I16"/>
  <c r="K16" s="1"/>
  <c r="G16"/>
  <c r="F16"/>
  <c r="D16"/>
  <c r="C16"/>
  <c r="E16" s="1"/>
  <c r="S15"/>
  <c r="T15" s="1"/>
  <c r="R15"/>
  <c r="P15"/>
  <c r="O15"/>
  <c r="Q15" s="1"/>
  <c r="M15"/>
  <c r="L15"/>
  <c r="J15"/>
  <c r="I15"/>
  <c r="K15" s="1"/>
  <c r="G15"/>
  <c r="F15"/>
  <c r="D15"/>
  <c r="C15"/>
  <c r="E15" s="1"/>
  <c r="S14"/>
  <c r="R14"/>
  <c r="T14" s="1"/>
  <c r="P14"/>
  <c r="Q14" s="1"/>
  <c r="O14"/>
  <c r="M14"/>
  <c r="N14" s="1"/>
  <c r="L14"/>
  <c r="J14"/>
  <c r="I14"/>
  <c r="G14"/>
  <c r="F14"/>
  <c r="H14" s="1"/>
  <c r="D14"/>
  <c r="C14"/>
  <c r="E14" s="1"/>
  <c r="S13"/>
  <c r="R13"/>
  <c r="P13"/>
  <c r="O13"/>
  <c r="Q13" s="1"/>
  <c r="M13"/>
  <c r="L13"/>
  <c r="N13" s="1"/>
  <c r="J13"/>
  <c r="I13"/>
  <c r="K13" s="1"/>
  <c r="G13"/>
  <c r="H13" s="1"/>
  <c r="F13"/>
  <c r="D13"/>
  <c r="C13"/>
  <c r="E13" s="1"/>
  <c r="S12"/>
  <c r="R12"/>
  <c r="P12"/>
  <c r="O12"/>
  <c r="Q12" s="1"/>
  <c r="M12"/>
  <c r="L12"/>
  <c r="J12"/>
  <c r="I12"/>
  <c r="K12" s="1"/>
  <c r="G12"/>
  <c r="H12" s="1"/>
  <c r="F12"/>
  <c r="D12"/>
  <c r="C12"/>
  <c r="E12" s="1"/>
  <c r="S11"/>
  <c r="R11"/>
  <c r="P11"/>
  <c r="O11"/>
  <c r="Q11" s="1"/>
  <c r="N11"/>
  <c r="M11"/>
  <c r="L11"/>
  <c r="J11"/>
  <c r="I11"/>
  <c r="K11" s="1"/>
  <c r="G11"/>
  <c r="F11"/>
  <c r="D11"/>
  <c r="C11"/>
  <c r="E11" s="1"/>
  <c r="S10"/>
  <c r="T10" s="1"/>
  <c r="R10"/>
  <c r="P10"/>
  <c r="O10"/>
  <c r="Q10" s="1"/>
  <c r="M10"/>
  <c r="L10"/>
  <c r="J10"/>
  <c r="I10"/>
  <c r="K10" s="1"/>
  <c r="G10"/>
  <c r="F10"/>
  <c r="D10"/>
  <c r="C10"/>
  <c r="S9"/>
  <c r="R9"/>
  <c r="P9"/>
  <c r="O9"/>
  <c r="Q9" s="1"/>
  <c r="M9"/>
  <c r="N9" s="1"/>
  <c r="L9"/>
  <c r="J9"/>
  <c r="I9"/>
  <c r="K9" s="1"/>
  <c r="G9"/>
  <c r="F9"/>
  <c r="D9"/>
  <c r="C9"/>
  <c r="E9" s="1"/>
  <c r="S8"/>
  <c r="R8"/>
  <c r="P8"/>
  <c r="O8"/>
  <c r="Q8" s="1"/>
  <c r="M8"/>
  <c r="L8"/>
  <c r="N8" s="1"/>
  <c r="J8"/>
  <c r="I8"/>
  <c r="K8" s="1"/>
  <c r="G8"/>
  <c r="H8" s="1"/>
  <c r="F8"/>
  <c r="D8"/>
  <c r="C8"/>
  <c r="S7"/>
  <c r="R7"/>
  <c r="T7" s="1"/>
  <c r="P7"/>
  <c r="O7"/>
  <c r="Q7" s="1"/>
  <c r="M7"/>
  <c r="N7" s="1"/>
  <c r="L7"/>
  <c r="J7"/>
  <c r="I7"/>
  <c r="K7" s="1"/>
  <c r="G7"/>
  <c r="F7"/>
  <c r="D7"/>
  <c r="C7"/>
  <c r="E7" s="1"/>
  <c r="S6"/>
  <c r="R6"/>
  <c r="P6"/>
  <c r="O6"/>
  <c r="Q6" s="1"/>
  <c r="M6"/>
  <c r="L6"/>
  <c r="N6" s="1"/>
  <c r="J6"/>
  <c r="I6"/>
  <c r="K6" s="1"/>
  <c r="G6"/>
  <c r="F6"/>
  <c r="H6" s="1"/>
  <c r="D6"/>
  <c r="C6"/>
  <c r="S27" i="1"/>
  <c r="R27"/>
  <c r="T27" s="1"/>
  <c r="Q27"/>
  <c r="N27"/>
  <c r="K27"/>
  <c r="E27"/>
  <c r="S26"/>
  <c r="R26"/>
  <c r="T26" s="1"/>
  <c r="Q26"/>
  <c r="N26"/>
  <c r="K26"/>
  <c r="H26"/>
  <c r="E26"/>
  <c r="S25"/>
  <c r="R25"/>
  <c r="T25" s="1"/>
  <c r="Q25"/>
  <c r="N25"/>
  <c r="K25"/>
  <c r="H25"/>
  <c r="S24"/>
  <c r="R24"/>
  <c r="T24" s="1"/>
  <c r="Q24"/>
  <c r="N24"/>
  <c r="K24"/>
  <c r="E24"/>
  <c r="S23"/>
  <c r="R23"/>
  <c r="T23" s="1"/>
  <c r="N23"/>
  <c r="K23"/>
  <c r="H23"/>
  <c r="E23"/>
  <c r="S22"/>
  <c r="R22"/>
  <c r="Q22"/>
  <c r="N22"/>
  <c r="K22"/>
  <c r="H22"/>
  <c r="E22"/>
  <c r="S21"/>
  <c r="R21"/>
  <c r="T21" s="1"/>
  <c r="Q21"/>
  <c r="N21"/>
  <c r="K21"/>
  <c r="H21"/>
  <c r="E21"/>
  <c r="S20"/>
  <c r="R20"/>
  <c r="T20" s="1"/>
  <c r="Q20"/>
  <c r="N20"/>
  <c r="K20"/>
  <c r="H20"/>
  <c r="E20"/>
  <c r="S19"/>
  <c r="R19"/>
  <c r="T19" s="1"/>
  <c r="K19"/>
  <c r="S18"/>
  <c r="R18"/>
  <c r="Q18"/>
  <c r="N18"/>
  <c r="K18"/>
  <c r="H18"/>
  <c r="E18"/>
  <c r="S17"/>
  <c r="T17" s="1"/>
  <c r="R17"/>
  <c r="K17"/>
  <c r="E17"/>
  <c r="S16"/>
  <c r="R16"/>
  <c r="T16" s="1"/>
  <c r="N16"/>
  <c r="K16"/>
  <c r="E16"/>
  <c r="S15"/>
  <c r="T15" s="1"/>
  <c r="R15"/>
  <c r="K15"/>
  <c r="E15"/>
  <c r="S14"/>
  <c r="R14"/>
  <c r="T14" s="1"/>
  <c r="Q14"/>
  <c r="N14"/>
  <c r="K14"/>
  <c r="H14"/>
  <c r="E14"/>
  <c r="S13"/>
  <c r="R13"/>
  <c r="T13" s="1"/>
  <c r="Q13"/>
  <c r="N13"/>
  <c r="K13"/>
  <c r="H13"/>
  <c r="E13"/>
  <c r="S12"/>
  <c r="R12"/>
  <c r="T12" s="1"/>
  <c r="Q12"/>
  <c r="N12"/>
  <c r="K12"/>
  <c r="H12"/>
  <c r="E12"/>
  <c r="S11"/>
  <c r="R11"/>
  <c r="T11" s="1"/>
  <c r="Q11"/>
  <c r="N11"/>
  <c r="K11"/>
  <c r="H11"/>
  <c r="E11"/>
  <c r="S10"/>
  <c r="R10"/>
  <c r="T10" s="1"/>
  <c r="Q10"/>
  <c r="N10"/>
  <c r="K10"/>
  <c r="S9"/>
  <c r="R9"/>
  <c r="E9"/>
  <c r="S8"/>
  <c r="R8"/>
  <c r="Q8"/>
  <c r="K8"/>
  <c r="H8"/>
  <c r="E8"/>
  <c r="S7"/>
  <c r="R7"/>
  <c r="T7" s="1"/>
  <c r="Q7"/>
  <c r="N7"/>
  <c r="K7"/>
  <c r="H7"/>
  <c r="E7"/>
  <c r="S6"/>
  <c r="R6"/>
  <c r="T6" s="1"/>
  <c r="Q6"/>
  <c r="N6"/>
  <c r="K6"/>
  <c r="H6"/>
  <c r="E6"/>
  <c r="N8" l="1"/>
  <c r="T8"/>
  <c r="H9"/>
  <c r="N9"/>
  <c r="T9"/>
  <c r="H10"/>
  <c r="Q15"/>
  <c r="H17"/>
  <c r="N17"/>
  <c r="E19"/>
  <c r="Q19"/>
  <c r="E8" i="2"/>
  <c r="T8"/>
  <c r="H9"/>
  <c r="H16"/>
  <c r="Q17"/>
  <c r="T18"/>
  <c r="K20"/>
  <c r="N21"/>
  <c r="E23"/>
  <c r="Q23"/>
  <c r="K24"/>
  <c r="Q14" i="3"/>
  <c r="N21"/>
  <c r="E23"/>
  <c r="T23"/>
  <c r="H24"/>
  <c r="E6" i="4"/>
  <c r="K6"/>
  <c r="N7"/>
  <c r="E9"/>
  <c r="H10"/>
  <c r="H14"/>
  <c r="H17"/>
  <c r="K18"/>
  <c r="N19"/>
  <c r="Q23"/>
  <c r="N24"/>
  <c r="T24"/>
  <c r="H25"/>
  <c r="K26"/>
  <c r="T22" i="1"/>
  <c r="Q23"/>
  <c r="H24"/>
  <c r="E25"/>
  <c r="E10" i="2"/>
  <c r="T11"/>
  <c r="N12"/>
  <c r="T12"/>
  <c r="K14"/>
  <c r="H15"/>
  <c r="N15"/>
  <c r="E17"/>
  <c r="T17"/>
  <c r="H18"/>
  <c r="Q19"/>
  <c r="N20"/>
  <c r="T20"/>
  <c r="K22"/>
  <c r="T8" i="3"/>
  <c r="H11"/>
  <c r="N11"/>
  <c r="N15"/>
  <c r="K16"/>
  <c r="Q16"/>
  <c r="H18"/>
  <c r="T20"/>
  <c r="H23"/>
  <c r="Q26"/>
  <c r="T6" i="4"/>
  <c r="K8"/>
  <c r="N9"/>
  <c r="T9"/>
  <c r="E11"/>
  <c r="T11"/>
  <c r="H12"/>
  <c r="E13"/>
  <c r="N13"/>
  <c r="E15"/>
  <c r="H16"/>
  <c r="Q17"/>
  <c r="N18"/>
  <c r="T18"/>
  <c r="K20"/>
  <c r="N21"/>
  <c r="H17" i="5"/>
  <c r="Q17"/>
  <c r="N18"/>
  <c r="E19"/>
  <c r="T19"/>
  <c r="K20"/>
  <c r="K9" i="1"/>
  <c r="Q9"/>
  <c r="E10"/>
  <c r="H15"/>
  <c r="N15"/>
  <c r="H16"/>
  <c r="Q16"/>
  <c r="Q17"/>
  <c r="T18"/>
  <c r="H19"/>
  <c r="N19"/>
  <c r="H27"/>
  <c r="H10" i="2"/>
  <c r="N10"/>
  <c r="H11"/>
  <c r="H17"/>
  <c r="T19"/>
  <c r="N27"/>
  <c r="T27"/>
  <c r="K7" i="3"/>
  <c r="T7"/>
  <c r="H8"/>
  <c r="E12"/>
  <c r="T12"/>
  <c r="E14"/>
  <c r="H23" i="4"/>
  <c r="E25"/>
  <c r="H26"/>
  <c r="N26"/>
  <c r="E6" i="2"/>
  <c r="T6"/>
  <c r="H7"/>
  <c r="T9"/>
  <c r="T13"/>
  <c r="E21"/>
  <c r="H22"/>
  <c r="E24"/>
  <c r="Q24"/>
  <c r="K25"/>
  <c r="E26"/>
  <c r="Q26"/>
  <c r="K27"/>
  <c r="Q6" i="3"/>
  <c r="Q8"/>
  <c r="K11"/>
  <c r="E15"/>
  <c r="T16"/>
  <c r="K18"/>
  <c r="H22"/>
  <c r="Q23"/>
  <c r="T24"/>
  <c r="N25"/>
  <c r="H26"/>
  <c r="T26"/>
  <c r="H8" i="4"/>
  <c r="Q9"/>
  <c r="T10"/>
  <c r="K12"/>
  <c r="T12"/>
  <c r="Q13"/>
  <c r="T14"/>
  <c r="H15"/>
  <c r="N17"/>
  <c r="T19"/>
  <c r="H20"/>
  <c r="H11" i="5"/>
  <c r="Q11"/>
  <c r="N12"/>
  <c r="E13"/>
  <c r="T13"/>
  <c r="K14"/>
  <c r="H15"/>
  <c r="Q15"/>
  <c r="N16"/>
  <c r="E17"/>
  <c r="T17"/>
  <c r="K18"/>
  <c r="H19"/>
  <c r="Q19"/>
  <c r="N20"/>
</calcChain>
</file>

<file path=xl/sharedStrings.xml><?xml version="1.0" encoding="utf-8"?>
<sst xmlns="http://schemas.openxmlformats.org/spreadsheetml/2006/main" count="312" uniqueCount="45">
  <si>
    <t>『 구포3배수지설치공사 건설사업관리용역 』</t>
    <phoneticPr fontId="4" type="noConversion"/>
  </si>
  <si>
    <r>
      <rPr>
        <b/>
        <sz val="16"/>
        <color rgb="FF0070C0"/>
        <rFont val="맑은 고딕"/>
        <family val="3"/>
        <charset val="129"/>
        <scheme val="minor"/>
      </rPr>
      <t>(책임)</t>
    </r>
    <r>
      <rPr>
        <b/>
        <sz val="16"/>
        <color rgb="FF000000"/>
        <rFont val="맑은 고딕"/>
        <family val="3"/>
        <charset val="129"/>
        <scheme val="minor"/>
      </rPr>
      <t>기술자 면접 총괄점수표</t>
    </r>
    <phoneticPr fontId="4" type="noConversion"/>
  </si>
  <si>
    <t>면접순번</t>
  </si>
  <si>
    <t>업체</t>
    <phoneticPr fontId="4" type="noConversion"/>
  </si>
  <si>
    <t>평가위원별 점수</t>
  </si>
  <si>
    <t>평가점수
(최고,최저1개씩제외
산술평균)</t>
    <phoneticPr fontId="4" type="noConversion"/>
  </si>
  <si>
    <t>(가)평가위원</t>
    <phoneticPr fontId="4" type="noConversion"/>
  </si>
  <si>
    <t>(나)평가위원</t>
    <phoneticPr fontId="4" type="noConversion"/>
  </si>
  <si>
    <t>(다)평가위원</t>
    <phoneticPr fontId="4" type="noConversion"/>
  </si>
  <si>
    <t>(라)평가위원</t>
    <phoneticPr fontId="4" type="noConversion"/>
  </si>
  <si>
    <t>(마)평가위원</t>
    <phoneticPr fontId="4" type="noConversion"/>
  </si>
  <si>
    <t>A</t>
  </si>
  <si>
    <t>B</t>
  </si>
  <si>
    <t>소계</t>
  </si>
  <si>
    <t>합계</t>
  </si>
  <si>
    <t>삼안+삼영</t>
    <phoneticPr fontId="4" type="noConversion"/>
  </si>
  <si>
    <t>선진+하나</t>
    <phoneticPr fontId="4" type="noConversion"/>
  </si>
  <si>
    <t>금성+서영</t>
    <phoneticPr fontId="4" type="noConversion"/>
  </si>
  <si>
    <t>제일+세일</t>
    <phoneticPr fontId="4" type="noConversion"/>
  </si>
  <si>
    <t>건화+한가람</t>
    <phoneticPr fontId="4" type="noConversion"/>
  </si>
  <si>
    <t>범한+중앙</t>
    <phoneticPr fontId="4" type="noConversion"/>
  </si>
  <si>
    <t>삼보+미래</t>
    <phoneticPr fontId="4" type="noConversion"/>
  </si>
  <si>
    <t>동명+청출어람</t>
    <phoneticPr fontId="4" type="noConversion"/>
  </si>
  <si>
    <t>동일+대원</t>
    <phoneticPr fontId="4" type="noConversion"/>
  </si>
  <si>
    <t>천일+정인+씨엠</t>
    <phoneticPr fontId="4" type="noConversion"/>
  </si>
  <si>
    <t>경호+지인</t>
    <phoneticPr fontId="4" type="noConversion"/>
  </si>
  <si>
    <t>케이지+한창</t>
    <phoneticPr fontId="4" type="noConversion"/>
  </si>
  <si>
    <t>한종+한진</t>
    <phoneticPr fontId="4" type="noConversion"/>
  </si>
  <si>
    <t>극동+화인</t>
    <phoneticPr fontId="4" type="noConversion"/>
  </si>
  <si>
    <t>건양+상지</t>
    <phoneticPr fontId="4" type="noConversion"/>
  </si>
  <si>
    <t>이산+이화</t>
    <phoneticPr fontId="4" type="noConversion"/>
  </si>
  <si>
    <t>수성+거원</t>
    <phoneticPr fontId="4" type="noConversion"/>
  </si>
  <si>
    <t>한국+지에스</t>
    <phoneticPr fontId="4" type="noConversion"/>
  </si>
  <si>
    <t>경원+조은</t>
    <phoneticPr fontId="4" type="noConversion"/>
  </si>
  <si>
    <t>홍익+원공</t>
    <phoneticPr fontId="4" type="noConversion"/>
  </si>
  <si>
    <t>도화+선일</t>
    <phoneticPr fontId="4" type="noConversion"/>
  </si>
  <si>
    <t>대한+주원</t>
    <phoneticPr fontId="4" type="noConversion"/>
  </si>
  <si>
    <t>『 당감2배수지설치공사 건설사업관리용역 』</t>
    <phoneticPr fontId="4" type="noConversion"/>
  </si>
  <si>
    <t>평가점수
(최고,최저1개씩
 제외 산술평균)</t>
    <phoneticPr fontId="4" type="noConversion"/>
  </si>
  <si>
    <t>『 양산수관교정비공사 건설사업관리용역 』</t>
    <phoneticPr fontId="4" type="noConversion"/>
  </si>
  <si>
    <r>
      <rPr>
        <b/>
        <sz val="16"/>
        <color rgb="FF0070C0"/>
        <rFont val="맑은 고딕"/>
        <family val="3"/>
        <charset val="129"/>
        <scheme val="minor"/>
      </rPr>
      <t>(책임)</t>
    </r>
    <r>
      <rPr>
        <b/>
        <sz val="16"/>
        <color rgb="FF000000"/>
        <rFont val="맑은 고딕"/>
        <family val="3"/>
        <charset val="129"/>
        <scheme val="minor"/>
      </rPr>
      <t>기술자 면접 총괄 점수표</t>
    </r>
    <phoneticPr fontId="4" type="noConversion"/>
  </si>
  <si>
    <r>
      <rPr>
        <b/>
        <sz val="16"/>
        <color rgb="FF0070C0"/>
        <rFont val="맑은 고딕"/>
        <family val="3"/>
        <charset val="129"/>
        <scheme val="minor"/>
      </rPr>
      <t>(분야)</t>
    </r>
    <r>
      <rPr>
        <b/>
        <sz val="16"/>
        <color rgb="FF000000"/>
        <rFont val="맑은 고딕"/>
        <family val="3"/>
        <charset val="129"/>
        <scheme val="minor"/>
      </rPr>
      <t>기술자 면접 총괄 점수표</t>
    </r>
    <phoneticPr fontId="4" type="noConversion"/>
  </si>
  <si>
    <r>
      <t>(분야)</t>
    </r>
    <r>
      <rPr>
        <b/>
        <sz val="16"/>
        <color rgb="FF000000"/>
        <rFont val="맑은 고딕"/>
        <family val="3"/>
        <charset val="129"/>
        <scheme val="minor"/>
      </rPr>
      <t>기술자 면접 총괄 점수표</t>
    </r>
    <phoneticPr fontId="4" type="noConversion"/>
  </si>
  <si>
    <t>(평가위원 무작위 배열)</t>
    <phoneticPr fontId="4" type="noConversion"/>
  </si>
  <si>
    <t>(평가위원 무작위 배열)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</si>
</sst>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.00_ 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20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6"/>
      <color rgb="FF0070C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rgb="FF00B0F0"/>
      <name val="굴림체"/>
      <family val="3"/>
      <charset val="129"/>
    </font>
    <font>
      <sz val="9"/>
      <color rgb="FF00B050"/>
      <name val="굴림체"/>
      <family val="3"/>
      <charset val="129"/>
    </font>
    <font>
      <sz val="9"/>
      <color rgb="FFFF4BEA"/>
      <name val="맑은 고딕"/>
      <family val="3"/>
      <charset val="129"/>
      <scheme val="minor"/>
    </font>
    <font>
      <sz val="12"/>
      <color rgb="FF00B0F0"/>
      <name val="굴림체"/>
      <family val="3"/>
      <charset val="129"/>
    </font>
    <font>
      <sz val="12"/>
      <color rgb="FF00B050"/>
      <name val="굴림체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00B0F0"/>
      <name val="Arial Narrow"/>
      <family val="2"/>
    </font>
    <font>
      <sz val="9"/>
      <color rgb="FF00B050"/>
      <name val="Arial Narrow"/>
      <family val="2"/>
    </font>
    <font>
      <b/>
      <sz val="9"/>
      <color rgb="FFFF4BEA"/>
      <name val="Arial Narrow"/>
      <family val="2"/>
    </font>
    <font>
      <sz val="10"/>
      <color rgb="FF00B0F0"/>
      <name val="Arial Narrow"/>
      <family val="2"/>
    </font>
    <font>
      <sz val="10"/>
      <color rgb="FF00B050"/>
      <name val="Arial Narrow"/>
      <family val="2"/>
    </font>
    <font>
      <b/>
      <sz val="10"/>
      <color rgb="FFFF0000"/>
      <name val="Arial Narrow"/>
      <family val="2"/>
    </font>
    <font>
      <sz val="12"/>
      <color theme="1"/>
      <name val="맑은 고딕"/>
      <family val="3"/>
      <charset val="129"/>
      <scheme val="major"/>
    </font>
    <font>
      <sz val="10"/>
      <color rgb="FF00B0F0"/>
      <name val="굴림체"/>
      <family val="3"/>
      <charset val="129"/>
    </font>
    <font>
      <sz val="10"/>
      <color rgb="FF00B050"/>
      <name val="굴림체"/>
      <family val="3"/>
      <charset val="129"/>
    </font>
    <font>
      <sz val="10"/>
      <color rgb="FFFF4BEA"/>
      <name val="맑은 고딕"/>
      <family val="3"/>
      <charset val="129"/>
      <scheme val="minor"/>
    </font>
    <font>
      <b/>
      <sz val="10"/>
      <color rgb="FFFF4BEA"/>
      <name val="Arial Narrow"/>
      <family val="2"/>
    </font>
    <font>
      <b/>
      <sz val="20"/>
      <color rgb="FF0070C0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double">
        <color rgb="FF000000"/>
      </bottom>
      <diagonal/>
    </border>
    <border>
      <left/>
      <right style="hair">
        <color rgb="FF000000"/>
      </right>
      <top style="thin">
        <color rgb="FF000000"/>
      </top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double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indexed="64"/>
      </top>
      <bottom style="double">
        <color indexed="64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double">
        <color indexed="64"/>
      </bottom>
      <diagonal/>
    </border>
    <border>
      <left style="hair">
        <color rgb="FF000000"/>
      </left>
      <right style="thin">
        <color indexed="64"/>
      </right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rgb="FF000000"/>
      </right>
      <top style="double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double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indexed="64"/>
      </left>
      <right style="hair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/>
      <right style="hair">
        <color rgb="FF000000"/>
      </right>
      <top style="thin">
        <color indexed="64"/>
      </top>
      <bottom style="double">
        <color indexed="64"/>
      </bottom>
      <diagonal/>
    </border>
    <border>
      <left style="hair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hair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hair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double">
        <color rgb="FF000000"/>
      </bottom>
      <diagonal/>
    </border>
    <border>
      <left/>
      <right style="thin">
        <color indexed="64"/>
      </right>
      <top style="double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rgb="FF000000"/>
      </left>
      <right style="thin">
        <color indexed="64"/>
      </right>
      <top style="thin">
        <color indexed="64"/>
      </top>
      <bottom style="double">
        <color rgb="FF000000"/>
      </bottom>
      <diagonal/>
    </border>
  </borders>
  <cellStyleXfs count="5">
    <xf numFmtId="0" fontId="0" fillId="0" borderId="0">
      <alignment vertical="center"/>
    </xf>
    <xf numFmtId="41" fontId="31" fillId="0" borderId="0" applyFont="0" applyFill="0" applyBorder="0" applyAlignment="0" applyProtection="0"/>
    <xf numFmtId="0" fontId="31" fillId="0" borderId="0"/>
    <xf numFmtId="0" fontId="31" fillId="0" borderId="0">
      <alignment vertical="center"/>
    </xf>
    <xf numFmtId="0" fontId="1" fillId="0" borderId="0">
      <alignment vertical="center"/>
    </xf>
  </cellStyleXfs>
  <cellXfs count="119">
    <xf numFmtId="0" fontId="0" fillId="0" borderId="0" xfId="0">
      <alignment vertical="center"/>
    </xf>
    <xf numFmtId="0" fontId="5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 indent="2"/>
    </xf>
    <xf numFmtId="0" fontId="0" fillId="0" borderId="0" xfId="0" applyAlignment="1">
      <alignment horizontal="left" vertical="center" indent="2"/>
    </xf>
    <xf numFmtId="0" fontId="0" fillId="0" borderId="0" xfId="0" applyFill="1" applyAlignment="1">
      <alignment horizontal="left" vertical="center" indent="2"/>
    </xf>
    <xf numFmtId="0" fontId="11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176" fontId="22" fillId="0" borderId="28" xfId="0" applyNumberFormat="1" applyFont="1" applyBorder="1" applyAlignment="1">
      <alignment horizontal="center" vertical="center" wrapText="1"/>
    </xf>
    <xf numFmtId="176" fontId="23" fillId="0" borderId="29" xfId="0" applyNumberFormat="1" applyFont="1" applyBorder="1" applyAlignment="1">
      <alignment horizontal="center" vertical="center" wrapText="1"/>
    </xf>
    <xf numFmtId="176" fontId="24" fillId="0" borderId="26" xfId="0" applyNumberFormat="1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176" fontId="22" fillId="0" borderId="32" xfId="0" applyNumberFormat="1" applyFont="1" applyBorder="1" applyAlignment="1">
      <alignment horizontal="center" vertical="center" wrapText="1"/>
    </xf>
    <xf numFmtId="176" fontId="23" fillId="0" borderId="9" xfId="0" applyNumberFormat="1" applyFont="1" applyBorder="1" applyAlignment="1">
      <alignment horizontal="center" vertical="center" wrapText="1"/>
    </xf>
    <xf numFmtId="176" fontId="24" fillId="0" borderId="10" xfId="0" applyNumberFormat="1" applyFont="1" applyBorder="1" applyAlignment="1">
      <alignment horizontal="center" vertical="center" wrapText="1"/>
    </xf>
    <xf numFmtId="176" fontId="19" fillId="0" borderId="8" xfId="0" applyNumberFormat="1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176" fontId="22" fillId="0" borderId="38" xfId="0" applyNumberFormat="1" applyFont="1" applyBorder="1" applyAlignment="1">
      <alignment horizontal="center" vertical="center" wrapText="1"/>
    </xf>
    <xf numFmtId="176" fontId="23" fillId="0" borderId="35" xfId="0" applyNumberFormat="1" applyFont="1" applyBorder="1" applyAlignment="1">
      <alignment horizontal="center" vertical="center" wrapText="1"/>
    </xf>
    <xf numFmtId="176" fontId="24" fillId="0" borderId="36" xfId="0" applyNumberFormat="1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 wrapText="1"/>
    </xf>
    <xf numFmtId="176" fontId="23" fillId="0" borderId="20" xfId="0" applyNumberFormat="1" applyFont="1" applyBorder="1" applyAlignment="1">
      <alignment horizontal="center" vertical="center" wrapText="1"/>
    </xf>
    <xf numFmtId="176" fontId="24" fillId="0" borderId="41" xfId="0" applyNumberFormat="1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176" fontId="24" fillId="0" borderId="45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20" fillId="0" borderId="35" xfId="0" applyNumberFormat="1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176" fontId="22" fillId="0" borderId="50" xfId="0" applyNumberFormat="1" applyFont="1" applyBorder="1" applyAlignment="1">
      <alignment horizontal="center" vertical="center" wrapText="1"/>
    </xf>
    <xf numFmtId="176" fontId="23" fillId="0" borderId="47" xfId="0" applyNumberFormat="1" applyFont="1" applyBorder="1" applyAlignment="1">
      <alignment horizontal="center" vertical="center" wrapText="1"/>
    </xf>
    <xf numFmtId="176" fontId="24" fillId="0" borderId="48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6" fillId="0" borderId="18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 wrapText="1"/>
    </xf>
    <xf numFmtId="0" fontId="22" fillId="0" borderId="46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9" fillId="0" borderId="45" xfId="0" applyFont="1" applyBorder="1" applyAlignment="1">
      <alignment horizontal="center" vertical="center" wrapText="1"/>
    </xf>
    <xf numFmtId="0" fontId="23" fillId="0" borderId="47" xfId="0" applyFont="1" applyBorder="1" applyAlignment="1">
      <alignment horizontal="center" vertical="center" wrapText="1"/>
    </xf>
    <xf numFmtId="0" fontId="29" fillId="0" borderId="48" xfId="0" applyFont="1" applyBorder="1" applyAlignment="1">
      <alignment horizontal="center" vertical="center" wrapText="1"/>
    </xf>
    <xf numFmtId="0" fontId="22" fillId="0" borderId="49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2"/>
    </xf>
    <xf numFmtId="0" fontId="30" fillId="0" borderId="0" xfId="0" applyFont="1" applyAlignment="1">
      <alignment horizontal="left" vertical="center" indent="2"/>
    </xf>
    <xf numFmtId="176" fontId="22" fillId="0" borderId="8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indent="2"/>
    </xf>
    <xf numFmtId="0" fontId="26" fillId="0" borderId="15" xfId="0" applyFont="1" applyBorder="1" applyAlignment="1">
      <alignment horizontal="center" vertical="center" wrapText="1"/>
    </xf>
    <xf numFmtId="0" fontId="18" fillId="0" borderId="54" xfId="0" applyFont="1" applyBorder="1" applyAlignment="1">
      <alignment horizontal="center" vertical="center" wrapText="1"/>
    </xf>
    <xf numFmtId="0" fontId="18" fillId="0" borderId="55" xfId="0" applyFont="1" applyBorder="1" applyAlignment="1">
      <alignment horizontal="center" vertical="center" wrapText="1"/>
    </xf>
    <xf numFmtId="0" fontId="18" fillId="0" borderId="56" xfId="0" applyFont="1" applyBorder="1" applyAlignment="1">
      <alignment horizontal="center" vertical="center" wrapText="1"/>
    </xf>
    <xf numFmtId="0" fontId="18" fillId="0" borderId="57" xfId="0" applyFont="1" applyBorder="1" applyAlignment="1">
      <alignment horizontal="center" vertical="center" wrapText="1"/>
    </xf>
    <xf numFmtId="0" fontId="18" fillId="0" borderId="58" xfId="0" applyFont="1" applyBorder="1" applyAlignment="1">
      <alignment horizontal="center" vertical="center" wrapText="1"/>
    </xf>
    <xf numFmtId="0" fontId="18" fillId="0" borderId="59" xfId="0" applyFont="1" applyBorder="1" applyAlignment="1">
      <alignment horizontal="center" vertical="center" wrapText="1"/>
    </xf>
    <xf numFmtId="0" fontId="16" fillId="0" borderId="6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</cellXfs>
  <cellStyles count="5">
    <cellStyle name="쉼표 [0] 2" xfId="1"/>
    <cellStyle name="표준" xfId="0" builtinId="0"/>
    <cellStyle name="표준 2" xfId="2"/>
    <cellStyle name="표준 2 2" xfId="3"/>
    <cellStyle name="표준 3 31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4217;&#4403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+&#47732;&#51217;(&#44396;&#54252;3&#45817;&#44048;2&#50577;&#49328;&#49688;&#44288;&#44368;)/A+&#52292;&#51216;&#54364;/AAA+3&#52292;&#51216;&#54364;%20&#48143;%20&#51665;&#44228;(&#52293;&#51076;&#48143;&#48516;&#50556;)-(&#52509;&#44292;+&#44396;&#54252;-&#45817;&#44048;-&#50577;&#49328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평가대상현황"/>
      <sheetName val="총괄 평점표"/>
      <sheetName val="발표및면접개별점수표"/>
      <sheetName val="집계표"/>
      <sheetName val="업체별(1)"/>
      <sheetName val="업체별(2)"/>
      <sheetName val="업체별(3)"/>
      <sheetName val="업체별(4)"/>
      <sheetName val="업체별(5)"/>
      <sheetName val="업체별(6)"/>
      <sheetName val="업체별(7)"/>
      <sheetName val="업체별(8)"/>
      <sheetName val="업체별(9)"/>
      <sheetName val="업체별(10)"/>
      <sheetName val="업체별(11)"/>
      <sheetName val="평가위원(1)"/>
      <sheetName val="평가위원(2)"/>
      <sheetName val="평가위원(3)"/>
      <sheetName val="평가위원(4)"/>
      <sheetName val="평가위원(5)"/>
      <sheetName val="평가위원(6)"/>
      <sheetName val="평가위원(7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7">
          <cell r="X7" t="str">
            <v>점수표</v>
          </cell>
        </row>
        <row r="8">
          <cell r="X8" t="str">
            <v>등급</v>
          </cell>
        </row>
        <row r="9">
          <cell r="X9" t="str">
            <v>수</v>
          </cell>
          <cell r="Y9">
            <v>1</v>
          </cell>
        </row>
        <row r="10">
          <cell r="X10" t="str">
            <v>우</v>
          </cell>
          <cell r="Y10">
            <v>0.9</v>
          </cell>
        </row>
        <row r="11">
          <cell r="X11" t="str">
            <v>미</v>
          </cell>
          <cell r="Y11">
            <v>0.8</v>
          </cell>
        </row>
        <row r="12">
          <cell r="X12" t="str">
            <v>양</v>
          </cell>
          <cell r="Y12">
            <v>0.7</v>
          </cell>
        </row>
        <row r="13">
          <cell r="X13" t="str">
            <v>가</v>
          </cell>
          <cell r="Y13">
            <v>0.6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책임+분야"/>
      <sheetName val="0책임(채점표-총괄"/>
      <sheetName val="A산술평균(총괄)"/>
      <sheetName val="B산술평균(총괄)"/>
      <sheetName val="총괄-채점집계(가중치)"/>
      <sheetName val="총괄-A산술평균(가중치)"/>
      <sheetName val="총괄-B산술평균(가중치)"/>
      <sheetName val="1책임(평가)-구포"/>
      <sheetName val="표지"/>
      <sheetName val="표지 (2)"/>
      <sheetName val="표지 (3)"/>
      <sheetName val="평점집계(3건) (접수순서+면접순서)(2)"/>
      <sheetName val="평점집계(3건) (접수순서+면접순서)(3)"/>
      <sheetName val="평점집계(3건) (접수순서+면접순서)"/>
      <sheetName val="평점집계(3건)"/>
      <sheetName val="평점집계(구포3)"/>
      <sheetName val="평점집계(당감)"/>
      <sheetName val="평점집계(양산)"/>
      <sheetName val="면접점수평가(전체)"/>
      <sheetName val="1구포(채점집계)"/>
      <sheetName val="1구포책임(평점)"/>
      <sheetName val="A산술평균(구포)"/>
      <sheetName val="B산술평균(구포)"/>
      <sheetName val="1구포책임(접수순)"/>
      <sheetName val="A(구포산평)"/>
      <sheetName val="B(구포산평)"/>
      <sheetName val="채점집계표(A+B)"/>
      <sheetName val="A+B산술평균"/>
      <sheetName val="2책임(평가)(당감)"/>
      <sheetName val="A산술평균(당감)"/>
      <sheetName val="B산술평균(당감)"/>
      <sheetName val="2당감(채점집계)"/>
      <sheetName val="2당감책임(평점)"/>
      <sheetName val="2당감책임((접수순)"/>
      <sheetName val="A산술평균(책임)(당감)"/>
      <sheetName val="B산술평균(책임)(당감)"/>
      <sheetName val="3책임(평가)(양산)"/>
      <sheetName val="A산술평균(양산)"/>
      <sheetName val="B산술평균(양산)"/>
      <sheetName val="3양산(채점집계)"/>
      <sheetName val="3양산책임(평점)"/>
      <sheetName val="3양산책임(접수순)"/>
      <sheetName val="A산술평균(책임)(양산)"/>
      <sheetName val="B산술평균(책임)(양산)"/>
      <sheetName val="분야..."/>
      <sheetName val="1구포(분야)채점표"/>
      <sheetName val="1구포(분야)평점"/>
      <sheetName val="1구포(분야)(접수순)"/>
      <sheetName val="A구포(분야산술평균)"/>
      <sheetName val="B구포(분야산술평균)"/>
      <sheetName val="2당감(분야)채점표"/>
      <sheetName val="2당감(분야)평점"/>
      <sheetName val="2당감(분야)(접수순)"/>
      <sheetName val="A당감(분야)(산술평균)"/>
      <sheetName val="B당감(분야)(산술평균)"/>
      <sheetName val="3양산(분야)채점표)"/>
      <sheetName val="3양산(분야)평점"/>
      <sheetName val="3양산(분야)(접수순)"/>
      <sheetName val="A양산(분야 산술평균)"/>
      <sheetName val="B양산(분야 산술평균)"/>
      <sheetName val="여기서부터 분야(2)"/>
      <sheetName val="1분야(평가)-구포"/>
      <sheetName val="채점집계(분야-구포)"/>
      <sheetName val="1채점집계(구포)분야"/>
      <sheetName val="A산술평균(구포)분야"/>
      <sheetName val="B산술평균(구포)분야"/>
      <sheetName val="1채점집계표(가중치)(구포)분야"/>
      <sheetName val="A산술평균(가중치)(구포)분야"/>
      <sheetName val="B산술평균(가중치)(구포)분야"/>
      <sheetName val="2분야(평가)(당감)분야"/>
      <sheetName val="2채점집계(당감)분야"/>
      <sheetName val="A산술평균(당감)분야"/>
      <sheetName val="B산술평균(당감)분야"/>
      <sheetName val="2채점집계표(가중치)(당감)분야"/>
      <sheetName val="A산술평균(가중치)(당감)분야"/>
      <sheetName val="B산술평균(가중치)(당감)분야"/>
      <sheetName val="3분야(평가)(양산)"/>
      <sheetName val="3채점집계(양산)분야"/>
      <sheetName val="A산술평균(양산)분야"/>
      <sheetName val="B산술평균(양산)분야"/>
      <sheetName val="3채점집계표(가중치)(양산)분야"/>
      <sheetName val="A산술평균(가중치)(양산)분야"/>
      <sheetName val="B산술평균(가중치)(양산)분야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6">
          <cell r="C6">
            <v>0.8</v>
          </cell>
        </row>
      </sheetData>
      <sheetData sheetId="20"/>
      <sheetData sheetId="21"/>
      <sheetData sheetId="22"/>
      <sheetData sheetId="23"/>
      <sheetData sheetId="24">
        <row r="6">
          <cell r="Q6">
            <v>0.9</v>
          </cell>
        </row>
        <row r="7">
          <cell r="Q7">
            <v>0.83</v>
          </cell>
        </row>
        <row r="8">
          <cell r="Q8">
            <v>0.87</v>
          </cell>
        </row>
        <row r="9">
          <cell r="Q9">
            <v>0.9</v>
          </cell>
        </row>
        <row r="10">
          <cell r="Q10">
            <v>1</v>
          </cell>
        </row>
        <row r="11">
          <cell r="Q11">
            <v>0.7</v>
          </cell>
        </row>
        <row r="12">
          <cell r="Q12">
            <v>0.8</v>
          </cell>
        </row>
        <row r="13">
          <cell r="Q13">
            <v>0.8</v>
          </cell>
        </row>
        <row r="14">
          <cell r="Q14">
            <v>0.87</v>
          </cell>
        </row>
        <row r="15">
          <cell r="Q15">
            <v>0.93</v>
          </cell>
        </row>
        <row r="16">
          <cell r="Q16">
            <v>0.7</v>
          </cell>
        </row>
        <row r="17">
          <cell r="Q17">
            <v>0.8</v>
          </cell>
        </row>
        <row r="18">
          <cell r="Q18">
            <v>0.9</v>
          </cell>
        </row>
        <row r="19">
          <cell r="Q19">
            <v>0.8</v>
          </cell>
        </row>
        <row r="20">
          <cell r="Q20">
            <v>0.73</v>
          </cell>
        </row>
        <row r="21">
          <cell r="Q21">
            <v>0.77</v>
          </cell>
        </row>
        <row r="22">
          <cell r="Q22">
            <v>0.8</v>
          </cell>
        </row>
        <row r="23">
          <cell r="Q23">
            <v>0.77</v>
          </cell>
        </row>
        <row r="24">
          <cell r="Q24">
            <v>0.83</v>
          </cell>
        </row>
        <row r="25">
          <cell r="Q25">
            <v>0.7</v>
          </cell>
        </row>
        <row r="26">
          <cell r="Q26">
            <v>0.87</v>
          </cell>
        </row>
        <row r="27">
          <cell r="Q27">
            <v>0</v>
          </cell>
        </row>
      </sheetData>
      <sheetData sheetId="25">
        <row r="6">
          <cell r="R6">
            <v>0.83</v>
          </cell>
        </row>
        <row r="7">
          <cell r="R7">
            <v>0.83</v>
          </cell>
        </row>
        <row r="8">
          <cell r="R8">
            <v>0.83</v>
          </cell>
        </row>
        <row r="9">
          <cell r="R9">
            <v>0.83</v>
          </cell>
        </row>
        <row r="10">
          <cell r="R10">
            <v>0.97</v>
          </cell>
        </row>
        <row r="11">
          <cell r="R11">
            <v>0.73</v>
          </cell>
        </row>
        <row r="12">
          <cell r="R12">
            <v>0.77</v>
          </cell>
        </row>
        <row r="13">
          <cell r="R13">
            <v>0.8</v>
          </cell>
        </row>
        <row r="14">
          <cell r="R14">
            <v>0.83</v>
          </cell>
        </row>
        <row r="15">
          <cell r="R15">
            <v>0.83</v>
          </cell>
        </row>
        <row r="16">
          <cell r="R16">
            <v>0.7</v>
          </cell>
        </row>
        <row r="17">
          <cell r="R17">
            <v>0.87</v>
          </cell>
        </row>
        <row r="18">
          <cell r="R18">
            <v>0.8</v>
          </cell>
        </row>
        <row r="19">
          <cell r="R19">
            <v>0.73</v>
          </cell>
        </row>
        <row r="20">
          <cell r="R20">
            <v>0.77</v>
          </cell>
        </row>
        <row r="21">
          <cell r="R21">
            <v>0.77</v>
          </cell>
        </row>
        <row r="22">
          <cell r="R22">
            <v>0.87</v>
          </cell>
        </row>
        <row r="23">
          <cell r="R23">
            <v>0.8</v>
          </cell>
        </row>
        <row r="24">
          <cell r="R24">
            <v>0.77</v>
          </cell>
        </row>
        <row r="25">
          <cell r="R25">
            <v>0.77</v>
          </cell>
        </row>
        <row r="26">
          <cell r="R26">
            <v>0.87</v>
          </cell>
        </row>
        <row r="27">
          <cell r="R27">
            <v>0</v>
          </cell>
        </row>
      </sheetData>
      <sheetData sheetId="26"/>
      <sheetData sheetId="27"/>
      <sheetData sheetId="28"/>
      <sheetData sheetId="29"/>
      <sheetData sheetId="30"/>
      <sheetData sheetId="31">
        <row r="6">
          <cell r="C6">
            <v>0.8</v>
          </cell>
          <cell r="D6">
            <v>0.8</v>
          </cell>
          <cell r="F6">
            <v>0.9</v>
          </cell>
          <cell r="G6">
            <v>0.9</v>
          </cell>
          <cell r="I6">
            <v>0.9</v>
          </cell>
          <cell r="J6">
            <v>1</v>
          </cell>
          <cell r="L6">
            <v>0.9</v>
          </cell>
          <cell r="M6">
            <v>0.8</v>
          </cell>
          <cell r="O6">
            <v>0.9</v>
          </cell>
          <cell r="P6">
            <v>1</v>
          </cell>
        </row>
        <row r="7">
          <cell r="C7">
            <v>0.8</v>
          </cell>
          <cell r="D7">
            <v>0.8</v>
          </cell>
          <cell r="F7">
            <v>0.9</v>
          </cell>
          <cell r="G7">
            <v>0.9</v>
          </cell>
          <cell r="I7">
            <v>1</v>
          </cell>
          <cell r="J7">
            <v>0.8</v>
          </cell>
          <cell r="L7">
            <v>0.9</v>
          </cell>
          <cell r="M7">
            <v>0.8</v>
          </cell>
          <cell r="O7">
            <v>0.9</v>
          </cell>
          <cell r="P7">
            <v>0.9</v>
          </cell>
        </row>
        <row r="8">
          <cell r="C8">
            <v>0.9</v>
          </cell>
          <cell r="D8">
            <v>0.6</v>
          </cell>
          <cell r="F8">
            <v>0.9</v>
          </cell>
          <cell r="G8">
            <v>0.9</v>
          </cell>
          <cell r="I8">
            <v>0.7</v>
          </cell>
          <cell r="J8">
            <v>0.8</v>
          </cell>
          <cell r="L8">
            <v>0.9</v>
          </cell>
          <cell r="M8">
            <v>0.9</v>
          </cell>
          <cell r="O8">
            <v>0.8</v>
          </cell>
          <cell r="P8">
            <v>0.8</v>
          </cell>
        </row>
        <row r="9">
          <cell r="C9">
            <v>1</v>
          </cell>
          <cell r="D9">
            <v>0.8</v>
          </cell>
          <cell r="F9">
            <v>0.8</v>
          </cell>
          <cell r="G9">
            <v>0.8</v>
          </cell>
          <cell r="I9">
            <v>0.9</v>
          </cell>
          <cell r="J9">
            <v>0.9</v>
          </cell>
          <cell r="L9">
            <v>1</v>
          </cell>
          <cell r="M9">
            <v>0.8</v>
          </cell>
          <cell r="O9">
            <v>0.8</v>
          </cell>
          <cell r="P9">
            <v>0.8</v>
          </cell>
        </row>
        <row r="10">
          <cell r="C10">
            <v>0.8</v>
          </cell>
          <cell r="D10">
            <v>0.9</v>
          </cell>
          <cell r="F10">
            <v>1</v>
          </cell>
          <cell r="G10">
            <v>1</v>
          </cell>
          <cell r="I10">
            <v>0.8</v>
          </cell>
          <cell r="J10">
            <v>0.8</v>
          </cell>
          <cell r="L10">
            <v>1</v>
          </cell>
          <cell r="M10">
            <v>0.9</v>
          </cell>
          <cell r="O10">
            <v>1</v>
          </cell>
          <cell r="P10">
            <v>0.9</v>
          </cell>
        </row>
        <row r="11">
          <cell r="C11">
            <v>0.7</v>
          </cell>
          <cell r="D11">
            <v>0.8</v>
          </cell>
          <cell r="F11">
            <v>0.7</v>
          </cell>
          <cell r="G11">
            <v>0.7</v>
          </cell>
          <cell r="I11">
            <v>0.7</v>
          </cell>
          <cell r="J11">
            <v>0.7</v>
          </cell>
          <cell r="L11">
            <v>0.7</v>
          </cell>
          <cell r="M11">
            <v>0.8</v>
          </cell>
          <cell r="O11">
            <v>0.7</v>
          </cell>
          <cell r="P11">
            <v>0.7</v>
          </cell>
        </row>
        <row r="12">
          <cell r="C12">
            <v>0.9</v>
          </cell>
          <cell r="D12">
            <v>0.7</v>
          </cell>
          <cell r="F12">
            <v>0.8</v>
          </cell>
          <cell r="G12">
            <v>0.8</v>
          </cell>
          <cell r="I12">
            <v>0.8</v>
          </cell>
          <cell r="J12">
            <v>0.9</v>
          </cell>
          <cell r="L12">
            <v>0.7</v>
          </cell>
          <cell r="M12">
            <v>0.7</v>
          </cell>
          <cell r="O12">
            <v>0.8</v>
          </cell>
          <cell r="P12">
            <v>0.8</v>
          </cell>
        </row>
        <row r="13">
          <cell r="C13">
            <v>0.8</v>
          </cell>
          <cell r="D13">
            <v>1</v>
          </cell>
          <cell r="F13">
            <v>0.8</v>
          </cell>
          <cell r="G13">
            <v>0.8</v>
          </cell>
          <cell r="I13">
            <v>0.8</v>
          </cell>
          <cell r="J13">
            <v>0.8</v>
          </cell>
          <cell r="L13">
            <v>0.7</v>
          </cell>
          <cell r="M13">
            <v>0.7</v>
          </cell>
          <cell r="O13">
            <v>0.8</v>
          </cell>
          <cell r="P13">
            <v>0.8</v>
          </cell>
        </row>
        <row r="14">
          <cell r="C14">
            <v>0.9</v>
          </cell>
          <cell r="D14">
            <v>0.9</v>
          </cell>
          <cell r="F14">
            <v>1</v>
          </cell>
          <cell r="G14">
            <v>1</v>
          </cell>
          <cell r="I14">
            <v>0.8</v>
          </cell>
          <cell r="J14">
            <v>0.6</v>
          </cell>
          <cell r="L14">
            <v>0.9</v>
          </cell>
          <cell r="M14">
            <v>0.8</v>
          </cell>
          <cell r="O14">
            <v>0.8</v>
          </cell>
          <cell r="P14">
            <v>0.8</v>
          </cell>
        </row>
        <row r="15">
          <cell r="C15">
            <v>1</v>
          </cell>
          <cell r="D15">
            <v>1</v>
          </cell>
          <cell r="F15">
            <v>0.8</v>
          </cell>
          <cell r="G15">
            <v>0.8</v>
          </cell>
          <cell r="I15">
            <v>0.9</v>
          </cell>
          <cell r="J15">
            <v>0.9</v>
          </cell>
          <cell r="L15">
            <v>0.8</v>
          </cell>
          <cell r="M15">
            <v>0.8</v>
          </cell>
          <cell r="O15">
            <v>0.9</v>
          </cell>
          <cell r="P15">
            <v>0.8</v>
          </cell>
        </row>
        <row r="16">
          <cell r="C16">
            <v>0.7</v>
          </cell>
          <cell r="D16">
            <v>0.9</v>
          </cell>
          <cell r="F16">
            <v>0.7</v>
          </cell>
          <cell r="G16">
            <v>0.7</v>
          </cell>
          <cell r="I16">
            <v>0.8</v>
          </cell>
          <cell r="J16">
            <v>0.7</v>
          </cell>
          <cell r="L16">
            <v>0.6</v>
          </cell>
          <cell r="M16">
            <v>0.7</v>
          </cell>
          <cell r="O16">
            <v>0.7</v>
          </cell>
          <cell r="P16">
            <v>0.7</v>
          </cell>
        </row>
        <row r="17">
          <cell r="C17">
            <v>0.8</v>
          </cell>
          <cell r="D17">
            <v>0.8</v>
          </cell>
          <cell r="F17">
            <v>0.8</v>
          </cell>
          <cell r="G17">
            <v>0.8</v>
          </cell>
          <cell r="I17">
            <v>0.8</v>
          </cell>
          <cell r="J17">
            <v>0.8</v>
          </cell>
          <cell r="L17">
            <v>0.8</v>
          </cell>
          <cell r="M17">
            <v>0.8</v>
          </cell>
          <cell r="O17">
            <v>0.9</v>
          </cell>
          <cell r="P17">
            <v>1</v>
          </cell>
        </row>
        <row r="18">
          <cell r="C18">
            <v>0.9</v>
          </cell>
          <cell r="D18">
            <v>0.7</v>
          </cell>
          <cell r="F18">
            <v>0.9</v>
          </cell>
          <cell r="G18">
            <v>0.9</v>
          </cell>
          <cell r="I18">
            <v>0.9</v>
          </cell>
          <cell r="J18">
            <v>0.8</v>
          </cell>
          <cell r="L18">
            <v>0.7</v>
          </cell>
          <cell r="M18">
            <v>0.7</v>
          </cell>
          <cell r="O18">
            <v>0.9</v>
          </cell>
          <cell r="P18">
            <v>0.9</v>
          </cell>
        </row>
        <row r="19">
          <cell r="C19">
            <v>0.8</v>
          </cell>
          <cell r="D19">
            <v>0.7</v>
          </cell>
          <cell r="F19">
            <v>0.8</v>
          </cell>
          <cell r="G19">
            <v>0.8</v>
          </cell>
          <cell r="I19">
            <v>0.6</v>
          </cell>
          <cell r="J19">
            <v>0.8</v>
          </cell>
          <cell r="L19">
            <v>0.8</v>
          </cell>
          <cell r="M19">
            <v>0.8</v>
          </cell>
          <cell r="O19">
            <v>0.7</v>
          </cell>
          <cell r="P19">
            <v>0.7</v>
          </cell>
        </row>
        <row r="20">
          <cell r="C20">
            <v>0.9</v>
          </cell>
          <cell r="D20">
            <v>0.8</v>
          </cell>
          <cell r="F20">
            <v>0.7</v>
          </cell>
          <cell r="G20">
            <v>0.7</v>
          </cell>
          <cell r="I20">
            <v>0.8</v>
          </cell>
          <cell r="J20">
            <v>0.9</v>
          </cell>
          <cell r="L20">
            <v>0.8</v>
          </cell>
          <cell r="M20">
            <v>0.9</v>
          </cell>
          <cell r="O20">
            <v>0.7</v>
          </cell>
          <cell r="P20">
            <v>0.8</v>
          </cell>
        </row>
        <row r="21">
          <cell r="C21">
            <v>0.7</v>
          </cell>
          <cell r="D21">
            <v>0.8</v>
          </cell>
          <cell r="F21">
            <v>0.8</v>
          </cell>
          <cell r="G21">
            <v>0.8</v>
          </cell>
          <cell r="I21">
            <v>0.8</v>
          </cell>
          <cell r="J21">
            <v>0.7</v>
          </cell>
          <cell r="L21">
            <v>0.8</v>
          </cell>
          <cell r="M21">
            <v>0.9</v>
          </cell>
          <cell r="O21">
            <v>0.8</v>
          </cell>
          <cell r="P21">
            <v>0.7</v>
          </cell>
        </row>
        <row r="22">
          <cell r="C22">
            <v>0.8</v>
          </cell>
          <cell r="D22">
            <v>0.9</v>
          </cell>
          <cell r="F22">
            <v>0.9</v>
          </cell>
          <cell r="G22">
            <v>0.9</v>
          </cell>
          <cell r="I22">
            <v>0.8</v>
          </cell>
          <cell r="J22">
            <v>0.8</v>
          </cell>
          <cell r="L22">
            <v>0.8</v>
          </cell>
          <cell r="M22">
            <v>1</v>
          </cell>
          <cell r="O22">
            <v>0.8</v>
          </cell>
          <cell r="P22">
            <v>0.8</v>
          </cell>
        </row>
        <row r="23">
          <cell r="C23">
            <v>0.6</v>
          </cell>
          <cell r="D23">
            <v>0.9</v>
          </cell>
          <cell r="F23">
            <v>0.7</v>
          </cell>
          <cell r="G23">
            <v>0.7</v>
          </cell>
          <cell r="I23">
            <v>0.7</v>
          </cell>
          <cell r="J23">
            <v>0.8</v>
          </cell>
          <cell r="L23">
            <v>0.8</v>
          </cell>
          <cell r="M23">
            <v>1</v>
          </cell>
          <cell r="O23">
            <v>0.6</v>
          </cell>
          <cell r="P23">
            <v>0.8</v>
          </cell>
        </row>
        <row r="24">
          <cell r="C24">
            <v>0.8</v>
          </cell>
          <cell r="D24">
            <v>0.7</v>
          </cell>
          <cell r="F24">
            <v>0.8</v>
          </cell>
          <cell r="G24">
            <v>0.8</v>
          </cell>
          <cell r="I24">
            <v>0.9</v>
          </cell>
          <cell r="J24">
            <v>1</v>
          </cell>
          <cell r="L24">
            <v>0.8</v>
          </cell>
          <cell r="M24">
            <v>0.8</v>
          </cell>
          <cell r="O24">
            <v>0.8</v>
          </cell>
          <cell r="P24">
            <v>0.9</v>
          </cell>
        </row>
        <row r="25">
          <cell r="C25">
            <v>0.7</v>
          </cell>
          <cell r="D25">
            <v>0.8</v>
          </cell>
          <cell r="F25">
            <v>0.6</v>
          </cell>
          <cell r="G25">
            <v>0.6</v>
          </cell>
          <cell r="I25">
            <v>0.7</v>
          </cell>
          <cell r="J25">
            <v>0.7</v>
          </cell>
          <cell r="L25">
            <v>0.8</v>
          </cell>
          <cell r="M25">
            <v>0.6</v>
          </cell>
          <cell r="O25">
            <v>0.8</v>
          </cell>
          <cell r="P25">
            <v>0.6</v>
          </cell>
        </row>
        <row r="26">
          <cell r="C26">
            <v>0.8</v>
          </cell>
          <cell r="D26">
            <v>0.8</v>
          </cell>
          <cell r="F26">
            <v>0.8</v>
          </cell>
          <cell r="G26">
            <v>0.8</v>
          </cell>
          <cell r="I26">
            <v>1</v>
          </cell>
          <cell r="J26">
            <v>0.9</v>
          </cell>
          <cell r="L26">
            <v>0.9</v>
          </cell>
          <cell r="M26">
            <v>0.9</v>
          </cell>
          <cell r="O26">
            <v>1</v>
          </cell>
          <cell r="P26">
            <v>0.9</v>
          </cell>
        </row>
        <row r="27">
          <cell r="C27">
            <v>0</v>
          </cell>
          <cell r="D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O27">
            <v>0</v>
          </cell>
          <cell r="P27">
            <v>0</v>
          </cell>
        </row>
      </sheetData>
      <sheetData sheetId="32"/>
      <sheetData sheetId="33"/>
      <sheetData sheetId="34">
        <row r="6">
          <cell r="Q6">
            <v>0.9</v>
          </cell>
        </row>
        <row r="7">
          <cell r="Q7">
            <v>0.9</v>
          </cell>
        </row>
        <row r="8">
          <cell r="Q8">
            <v>0.87</v>
          </cell>
        </row>
        <row r="9">
          <cell r="Q9">
            <v>0.9</v>
          </cell>
        </row>
        <row r="10">
          <cell r="Q10">
            <v>0.93</v>
          </cell>
        </row>
        <row r="11">
          <cell r="Q11">
            <v>0.7</v>
          </cell>
        </row>
        <row r="12">
          <cell r="Q12">
            <v>0.8</v>
          </cell>
        </row>
        <row r="13">
          <cell r="Q13">
            <v>0.8</v>
          </cell>
        </row>
        <row r="14">
          <cell r="Q14">
            <v>0.87</v>
          </cell>
        </row>
        <row r="15">
          <cell r="Q15">
            <v>0.87</v>
          </cell>
        </row>
        <row r="16">
          <cell r="Q16">
            <v>0.7</v>
          </cell>
        </row>
        <row r="17">
          <cell r="Q17">
            <v>0.8</v>
          </cell>
        </row>
        <row r="18">
          <cell r="Q18">
            <v>0.9</v>
          </cell>
        </row>
        <row r="19">
          <cell r="Q19">
            <v>0.77</v>
          </cell>
        </row>
        <row r="20">
          <cell r="Q20">
            <v>0.77</v>
          </cell>
        </row>
        <row r="21">
          <cell r="Q21">
            <v>0.8</v>
          </cell>
        </row>
        <row r="22">
          <cell r="Q22">
            <v>0.8</v>
          </cell>
        </row>
        <row r="23">
          <cell r="Q23">
            <v>0.67</v>
          </cell>
        </row>
        <row r="24">
          <cell r="Q24">
            <v>0.8</v>
          </cell>
        </row>
        <row r="25">
          <cell r="Q25">
            <v>0.73</v>
          </cell>
        </row>
        <row r="26">
          <cell r="Q26">
            <v>0.9</v>
          </cell>
        </row>
        <row r="27">
          <cell r="Q27">
            <v>0</v>
          </cell>
        </row>
      </sheetData>
      <sheetData sheetId="35">
        <row r="6">
          <cell r="R6">
            <v>0.9</v>
          </cell>
        </row>
        <row r="7">
          <cell r="R7">
            <v>0.83</v>
          </cell>
        </row>
        <row r="8">
          <cell r="R8">
            <v>0.83</v>
          </cell>
        </row>
        <row r="9">
          <cell r="R9">
            <v>0.8</v>
          </cell>
        </row>
        <row r="10">
          <cell r="R10">
            <v>0.9</v>
          </cell>
        </row>
        <row r="11">
          <cell r="R11">
            <v>0.73</v>
          </cell>
        </row>
        <row r="12">
          <cell r="R12">
            <v>0.77</v>
          </cell>
        </row>
        <row r="13">
          <cell r="R13">
            <v>0.8</v>
          </cell>
        </row>
        <row r="14">
          <cell r="R14">
            <v>0.83</v>
          </cell>
        </row>
        <row r="15">
          <cell r="R15">
            <v>0.83</v>
          </cell>
        </row>
        <row r="16">
          <cell r="R16">
            <v>0.7</v>
          </cell>
        </row>
        <row r="17">
          <cell r="R17">
            <v>0.8</v>
          </cell>
        </row>
        <row r="18">
          <cell r="R18">
            <v>0.8</v>
          </cell>
        </row>
        <row r="19">
          <cell r="R19">
            <v>0.77</v>
          </cell>
        </row>
        <row r="20">
          <cell r="R20">
            <v>0.83</v>
          </cell>
        </row>
        <row r="21">
          <cell r="R21">
            <v>0.77</v>
          </cell>
        </row>
        <row r="22">
          <cell r="R22">
            <v>0.87</v>
          </cell>
        </row>
        <row r="23">
          <cell r="R23">
            <v>0.83</v>
          </cell>
        </row>
        <row r="24">
          <cell r="R24">
            <v>0.83</v>
          </cell>
        </row>
        <row r="25">
          <cell r="R25">
            <v>0.63</v>
          </cell>
        </row>
        <row r="26">
          <cell r="R26">
            <v>0.87</v>
          </cell>
        </row>
        <row r="27">
          <cell r="R27">
            <v>0</v>
          </cell>
        </row>
      </sheetData>
      <sheetData sheetId="36"/>
      <sheetData sheetId="37"/>
      <sheetData sheetId="38"/>
      <sheetData sheetId="39">
        <row r="6">
          <cell r="C6">
            <v>0.8</v>
          </cell>
          <cell r="D6">
            <v>0.8</v>
          </cell>
          <cell r="F6">
            <v>0.9</v>
          </cell>
          <cell r="G6">
            <v>0.9</v>
          </cell>
          <cell r="I6">
            <v>0.9</v>
          </cell>
          <cell r="J6">
            <v>0.8</v>
          </cell>
          <cell r="L6">
            <v>0.9</v>
          </cell>
          <cell r="M6">
            <v>0.8</v>
          </cell>
          <cell r="O6">
            <v>1</v>
          </cell>
          <cell r="P6">
            <v>0.8</v>
          </cell>
        </row>
        <row r="7">
          <cell r="C7">
            <v>0.8</v>
          </cell>
          <cell r="D7">
            <v>0.8</v>
          </cell>
          <cell r="F7">
            <v>0.9</v>
          </cell>
          <cell r="G7">
            <v>0.9</v>
          </cell>
          <cell r="I7">
            <v>0.8</v>
          </cell>
          <cell r="J7">
            <v>0.9</v>
          </cell>
          <cell r="L7">
            <v>0.9</v>
          </cell>
          <cell r="M7">
            <v>0.8</v>
          </cell>
          <cell r="O7">
            <v>1</v>
          </cell>
          <cell r="P7">
            <v>0.9</v>
          </cell>
        </row>
        <row r="8">
          <cell r="C8">
            <v>0.9</v>
          </cell>
          <cell r="D8">
            <v>0.6</v>
          </cell>
          <cell r="F8">
            <v>0.9</v>
          </cell>
          <cell r="G8">
            <v>0.9</v>
          </cell>
          <cell r="I8">
            <v>0.7</v>
          </cell>
          <cell r="J8">
            <v>0.8</v>
          </cell>
          <cell r="L8">
            <v>0.9</v>
          </cell>
          <cell r="M8">
            <v>1</v>
          </cell>
          <cell r="O8">
            <v>0.8</v>
          </cell>
          <cell r="P8">
            <v>0.8</v>
          </cell>
        </row>
        <row r="11">
          <cell r="C11">
            <v>0.7</v>
          </cell>
          <cell r="D11">
            <v>0.8</v>
          </cell>
          <cell r="F11">
            <v>0.7</v>
          </cell>
          <cell r="G11">
            <v>0.7</v>
          </cell>
          <cell r="I11">
            <v>0.7</v>
          </cell>
          <cell r="J11">
            <v>0.7</v>
          </cell>
          <cell r="L11">
            <v>1</v>
          </cell>
          <cell r="M11">
            <v>0.8</v>
          </cell>
          <cell r="O11">
            <v>0.7</v>
          </cell>
          <cell r="P11">
            <v>0.7</v>
          </cell>
        </row>
        <row r="12">
          <cell r="C12">
            <v>1</v>
          </cell>
          <cell r="D12">
            <v>0.7</v>
          </cell>
          <cell r="F12">
            <v>0.8</v>
          </cell>
          <cell r="G12">
            <v>0.8</v>
          </cell>
          <cell r="I12">
            <v>0.9</v>
          </cell>
          <cell r="J12">
            <v>0.9</v>
          </cell>
          <cell r="L12">
            <v>0.6</v>
          </cell>
          <cell r="M12">
            <v>0.7</v>
          </cell>
          <cell r="O12">
            <v>0.8</v>
          </cell>
          <cell r="P12">
            <v>0.8</v>
          </cell>
        </row>
        <row r="14">
          <cell r="C14">
            <v>0.9</v>
          </cell>
          <cell r="D14">
            <v>0.9</v>
          </cell>
          <cell r="F14">
            <v>1</v>
          </cell>
          <cell r="G14">
            <v>1</v>
          </cell>
          <cell r="I14">
            <v>0.8</v>
          </cell>
          <cell r="J14">
            <v>0.8</v>
          </cell>
          <cell r="L14">
            <v>0.7</v>
          </cell>
          <cell r="M14">
            <v>0.8</v>
          </cell>
          <cell r="O14">
            <v>0.8</v>
          </cell>
          <cell r="P14">
            <v>0.8</v>
          </cell>
        </row>
        <row r="15">
          <cell r="C15">
            <v>1</v>
          </cell>
          <cell r="D15">
            <v>1</v>
          </cell>
          <cell r="F15">
            <v>0.8</v>
          </cell>
          <cell r="G15">
            <v>0.8</v>
          </cell>
          <cell r="I15">
            <v>1</v>
          </cell>
          <cell r="J15">
            <v>0.8</v>
          </cell>
          <cell r="L15">
            <v>0.7</v>
          </cell>
          <cell r="M15">
            <v>0.8</v>
          </cell>
          <cell r="O15">
            <v>0.8</v>
          </cell>
          <cell r="P15">
            <v>0.9</v>
          </cell>
        </row>
        <row r="16">
          <cell r="C16">
            <v>0.7</v>
          </cell>
          <cell r="D16">
            <v>0.9</v>
          </cell>
          <cell r="F16">
            <v>0.8</v>
          </cell>
          <cell r="G16">
            <v>0.8</v>
          </cell>
          <cell r="I16">
            <v>0.8</v>
          </cell>
          <cell r="J16">
            <v>0.7</v>
          </cell>
          <cell r="L16">
            <v>0.8</v>
          </cell>
          <cell r="M16">
            <v>0.7</v>
          </cell>
          <cell r="O16">
            <v>0.7</v>
          </cell>
          <cell r="P16">
            <v>0.7</v>
          </cell>
        </row>
        <row r="17">
          <cell r="C17">
            <v>0.8</v>
          </cell>
          <cell r="D17">
            <v>0.8</v>
          </cell>
          <cell r="F17">
            <v>0.8</v>
          </cell>
          <cell r="G17">
            <v>0.8</v>
          </cell>
          <cell r="I17">
            <v>0.8</v>
          </cell>
          <cell r="J17">
            <v>1</v>
          </cell>
          <cell r="L17">
            <v>0.8</v>
          </cell>
          <cell r="M17">
            <v>0.8</v>
          </cell>
          <cell r="O17">
            <v>0.9</v>
          </cell>
          <cell r="P17">
            <v>0.9</v>
          </cell>
        </row>
        <row r="18">
          <cell r="C18">
            <v>0.9</v>
          </cell>
          <cell r="D18">
            <v>0.7</v>
          </cell>
          <cell r="F18">
            <v>1</v>
          </cell>
          <cell r="G18">
            <v>1</v>
          </cell>
          <cell r="I18">
            <v>0.9</v>
          </cell>
          <cell r="J18">
            <v>0.8</v>
          </cell>
          <cell r="L18">
            <v>0.8</v>
          </cell>
          <cell r="M18">
            <v>0.7</v>
          </cell>
          <cell r="O18">
            <v>0.9</v>
          </cell>
          <cell r="P18">
            <v>1</v>
          </cell>
        </row>
        <row r="20">
          <cell r="C20">
            <v>0.9</v>
          </cell>
          <cell r="D20">
            <v>0.8</v>
          </cell>
          <cell r="F20">
            <v>0.7</v>
          </cell>
          <cell r="G20">
            <v>0.7</v>
          </cell>
          <cell r="I20">
            <v>0.8</v>
          </cell>
          <cell r="J20">
            <v>0.6</v>
          </cell>
          <cell r="L20">
            <v>0.9</v>
          </cell>
          <cell r="M20">
            <v>0.8</v>
          </cell>
          <cell r="O20">
            <v>0.8</v>
          </cell>
          <cell r="P20">
            <v>0.8</v>
          </cell>
        </row>
        <row r="21">
          <cell r="C21">
            <v>0.8</v>
          </cell>
          <cell r="D21">
            <v>0.8</v>
          </cell>
          <cell r="F21">
            <v>0.8</v>
          </cell>
          <cell r="G21">
            <v>0.8</v>
          </cell>
          <cell r="I21">
            <v>0.6</v>
          </cell>
          <cell r="J21">
            <v>0.8</v>
          </cell>
          <cell r="L21">
            <v>0.8</v>
          </cell>
          <cell r="M21">
            <v>0.9</v>
          </cell>
          <cell r="O21">
            <v>0.8</v>
          </cell>
          <cell r="P21">
            <v>0.8</v>
          </cell>
        </row>
        <row r="22">
          <cell r="C22">
            <v>0.8</v>
          </cell>
          <cell r="D22">
            <v>0.9</v>
          </cell>
          <cell r="F22">
            <v>0.9</v>
          </cell>
          <cell r="G22">
            <v>0.9</v>
          </cell>
          <cell r="I22">
            <v>0.8</v>
          </cell>
          <cell r="J22">
            <v>0.9</v>
          </cell>
          <cell r="L22">
            <v>0.8</v>
          </cell>
          <cell r="M22">
            <v>0.9</v>
          </cell>
          <cell r="O22">
            <v>0.8</v>
          </cell>
          <cell r="P22">
            <v>0.8</v>
          </cell>
        </row>
        <row r="23">
          <cell r="C23">
            <v>0.6</v>
          </cell>
          <cell r="D23">
            <v>0.9</v>
          </cell>
          <cell r="F23">
            <v>0.7</v>
          </cell>
          <cell r="G23">
            <v>0.7</v>
          </cell>
          <cell r="I23">
            <v>0.8</v>
          </cell>
          <cell r="J23">
            <v>0.8</v>
          </cell>
          <cell r="L23">
            <v>0.7</v>
          </cell>
          <cell r="M23">
            <v>0.9</v>
          </cell>
          <cell r="O23">
            <v>0.6</v>
          </cell>
          <cell r="P23">
            <v>0.6</v>
          </cell>
        </row>
        <row r="24">
          <cell r="C24">
            <v>0.8</v>
          </cell>
          <cell r="D24">
            <v>0.7</v>
          </cell>
          <cell r="F24">
            <v>0.8</v>
          </cell>
          <cell r="G24">
            <v>0.8</v>
          </cell>
          <cell r="I24">
            <v>1</v>
          </cell>
          <cell r="J24">
            <v>0.9</v>
          </cell>
          <cell r="L24">
            <v>0.8</v>
          </cell>
          <cell r="M24">
            <v>1</v>
          </cell>
          <cell r="O24">
            <v>0.9</v>
          </cell>
          <cell r="P24">
            <v>1</v>
          </cell>
        </row>
        <row r="25">
          <cell r="C25">
            <v>0.7</v>
          </cell>
          <cell r="D25">
            <v>1</v>
          </cell>
          <cell r="F25">
            <v>0.6</v>
          </cell>
          <cell r="G25">
            <v>0.6</v>
          </cell>
          <cell r="I25">
            <v>0.7</v>
          </cell>
          <cell r="J25">
            <v>0.7</v>
          </cell>
          <cell r="L25">
            <v>1</v>
          </cell>
          <cell r="M25">
            <v>0.6</v>
          </cell>
          <cell r="O25">
            <v>0.7</v>
          </cell>
          <cell r="P25">
            <v>0.7</v>
          </cell>
        </row>
        <row r="26">
          <cell r="C26">
            <v>0.8</v>
          </cell>
          <cell r="D26">
            <v>0.8</v>
          </cell>
          <cell r="F26">
            <v>0.8</v>
          </cell>
          <cell r="G26">
            <v>0.8</v>
          </cell>
          <cell r="I26">
            <v>0.9</v>
          </cell>
          <cell r="J26">
            <v>1</v>
          </cell>
          <cell r="L26">
            <v>0.8</v>
          </cell>
          <cell r="M26">
            <v>0.9</v>
          </cell>
          <cell r="O26">
            <v>0.9</v>
          </cell>
          <cell r="P26">
            <v>0.9</v>
          </cell>
        </row>
      </sheetData>
      <sheetData sheetId="40"/>
      <sheetData sheetId="41"/>
      <sheetData sheetId="42">
        <row r="6">
          <cell r="Q6">
            <v>0.9</v>
          </cell>
        </row>
        <row r="7">
          <cell r="Q7">
            <v>0.87</v>
          </cell>
        </row>
        <row r="8">
          <cell r="Q8">
            <v>0.87</v>
          </cell>
        </row>
        <row r="11">
          <cell r="Q11">
            <v>0.7</v>
          </cell>
        </row>
        <row r="12">
          <cell r="Q12">
            <v>0.83</v>
          </cell>
        </row>
        <row r="14">
          <cell r="Q14">
            <v>0.83</v>
          </cell>
        </row>
        <row r="15">
          <cell r="Q15">
            <v>0.87</v>
          </cell>
        </row>
        <row r="16">
          <cell r="Q16">
            <v>0.77</v>
          </cell>
        </row>
        <row r="17">
          <cell r="Q17">
            <v>0.8</v>
          </cell>
        </row>
        <row r="18">
          <cell r="Q18">
            <v>0.9</v>
          </cell>
        </row>
        <row r="20">
          <cell r="Q20">
            <v>0.83</v>
          </cell>
        </row>
        <row r="21">
          <cell r="Q21">
            <v>0.8</v>
          </cell>
        </row>
        <row r="22">
          <cell r="Q22">
            <v>0.8</v>
          </cell>
        </row>
        <row r="23">
          <cell r="Q23">
            <v>0.67</v>
          </cell>
        </row>
        <row r="24">
          <cell r="Q24">
            <v>0.83</v>
          </cell>
        </row>
        <row r="25">
          <cell r="Q25">
            <v>0.7</v>
          </cell>
        </row>
        <row r="26">
          <cell r="Q26">
            <v>0.83</v>
          </cell>
        </row>
      </sheetData>
      <sheetData sheetId="43">
        <row r="6">
          <cell r="R6">
            <v>0.8</v>
          </cell>
        </row>
        <row r="7">
          <cell r="R7">
            <v>0.87</v>
          </cell>
        </row>
        <row r="8">
          <cell r="R8">
            <v>0.83</v>
          </cell>
        </row>
        <row r="11">
          <cell r="R11">
            <v>0.73</v>
          </cell>
        </row>
        <row r="12">
          <cell r="R12">
            <v>0.77</v>
          </cell>
        </row>
        <row r="14">
          <cell r="R14">
            <v>0.83</v>
          </cell>
        </row>
        <row r="15">
          <cell r="R15">
            <v>0.83</v>
          </cell>
        </row>
        <row r="16">
          <cell r="R16">
            <v>0.73</v>
          </cell>
        </row>
        <row r="17">
          <cell r="R17">
            <v>0.83</v>
          </cell>
        </row>
        <row r="18">
          <cell r="R18">
            <v>0.83</v>
          </cell>
        </row>
        <row r="20">
          <cell r="R20">
            <v>0.77</v>
          </cell>
        </row>
        <row r="21">
          <cell r="R21">
            <v>0.8</v>
          </cell>
        </row>
        <row r="22">
          <cell r="R22">
            <v>0.9</v>
          </cell>
        </row>
        <row r="23">
          <cell r="R23">
            <v>0.8</v>
          </cell>
        </row>
        <row r="24">
          <cell r="R24">
            <v>0.9</v>
          </cell>
        </row>
        <row r="25">
          <cell r="R25">
            <v>0.67</v>
          </cell>
        </row>
        <row r="26">
          <cell r="R26">
            <v>0.87</v>
          </cell>
        </row>
      </sheetData>
      <sheetData sheetId="44"/>
      <sheetData sheetId="45">
        <row r="6">
          <cell r="C6">
            <v>0.3</v>
          </cell>
          <cell r="D6">
            <v>0.1</v>
          </cell>
          <cell r="F6">
            <v>0.4</v>
          </cell>
          <cell r="G6">
            <v>0.4</v>
          </cell>
          <cell r="I6">
            <v>0.4</v>
          </cell>
          <cell r="J6">
            <v>0.3</v>
          </cell>
          <cell r="L6">
            <v>0.4</v>
          </cell>
          <cell r="M6">
            <v>0.4</v>
          </cell>
          <cell r="O6">
            <v>0.5</v>
          </cell>
          <cell r="P6">
            <v>0.5</v>
          </cell>
        </row>
        <row r="7">
          <cell r="C7">
            <v>0.3</v>
          </cell>
          <cell r="D7">
            <v>0.2</v>
          </cell>
          <cell r="F7">
            <v>0.4</v>
          </cell>
          <cell r="G7">
            <v>0.4</v>
          </cell>
          <cell r="I7">
            <v>0.3</v>
          </cell>
          <cell r="J7">
            <v>0.4</v>
          </cell>
          <cell r="L7">
            <v>0.4</v>
          </cell>
          <cell r="M7">
            <v>0.2</v>
          </cell>
          <cell r="O7">
            <v>0.4</v>
          </cell>
          <cell r="P7">
            <v>0.4</v>
          </cell>
        </row>
        <row r="8">
          <cell r="C8">
            <v>0.2</v>
          </cell>
          <cell r="D8">
            <v>0.5</v>
          </cell>
          <cell r="F8">
            <v>0.4</v>
          </cell>
          <cell r="G8">
            <v>0.4</v>
          </cell>
          <cell r="I8">
            <v>0.2</v>
          </cell>
          <cell r="J8">
            <v>0.3</v>
          </cell>
          <cell r="L8">
            <v>0.4</v>
          </cell>
          <cell r="M8">
            <v>0.2</v>
          </cell>
          <cell r="O8">
            <v>0.3</v>
          </cell>
          <cell r="P8">
            <v>0.3</v>
          </cell>
        </row>
        <row r="9">
          <cell r="C9">
            <v>0.4</v>
          </cell>
          <cell r="D9">
            <v>0.4</v>
          </cell>
          <cell r="F9">
            <v>0.3</v>
          </cell>
          <cell r="G9">
            <v>0.3</v>
          </cell>
          <cell r="I9">
            <v>0.4</v>
          </cell>
          <cell r="J9">
            <v>0.4</v>
          </cell>
          <cell r="L9">
            <v>0.5</v>
          </cell>
          <cell r="M9">
            <v>0.5</v>
          </cell>
          <cell r="O9">
            <v>0.3</v>
          </cell>
          <cell r="P9">
            <v>0.3</v>
          </cell>
        </row>
        <row r="10">
          <cell r="C10">
            <v>0.3</v>
          </cell>
          <cell r="D10">
            <v>0.2</v>
          </cell>
          <cell r="F10">
            <v>0.5</v>
          </cell>
          <cell r="G10">
            <v>0.5</v>
          </cell>
          <cell r="I10">
            <v>0.5</v>
          </cell>
          <cell r="J10">
            <v>0.4</v>
          </cell>
          <cell r="L10">
            <v>0.5</v>
          </cell>
          <cell r="M10">
            <v>0.4</v>
          </cell>
          <cell r="O10">
            <v>0.4</v>
          </cell>
          <cell r="P10">
            <v>0.4</v>
          </cell>
        </row>
        <row r="11">
          <cell r="C11">
            <v>0.2</v>
          </cell>
          <cell r="D11">
            <v>0.3</v>
          </cell>
          <cell r="F11">
            <v>0.2</v>
          </cell>
          <cell r="G11">
            <v>0.2</v>
          </cell>
          <cell r="I11">
            <v>0.2</v>
          </cell>
          <cell r="J11">
            <v>0.2</v>
          </cell>
          <cell r="L11">
            <v>0.3</v>
          </cell>
          <cell r="M11">
            <v>0.4</v>
          </cell>
          <cell r="O11">
            <v>0.2</v>
          </cell>
          <cell r="P11">
            <v>0.2</v>
          </cell>
        </row>
        <row r="12">
          <cell r="C12">
            <v>0.5</v>
          </cell>
          <cell r="D12">
            <v>0.4</v>
          </cell>
          <cell r="F12">
            <v>0.2</v>
          </cell>
          <cell r="G12">
            <v>0.2</v>
          </cell>
          <cell r="I12">
            <v>0.3</v>
          </cell>
          <cell r="J12">
            <v>0.4</v>
          </cell>
          <cell r="L12">
            <v>0.3</v>
          </cell>
          <cell r="M12">
            <v>0.3</v>
          </cell>
          <cell r="O12">
            <v>0.3</v>
          </cell>
          <cell r="P12">
            <v>0.3</v>
          </cell>
        </row>
        <row r="13">
          <cell r="C13">
            <v>0.4</v>
          </cell>
          <cell r="D13">
            <v>0.3</v>
          </cell>
          <cell r="F13">
            <v>0.3</v>
          </cell>
          <cell r="G13">
            <v>0.3</v>
          </cell>
          <cell r="I13">
            <v>0.3</v>
          </cell>
          <cell r="J13">
            <v>0.3</v>
          </cell>
          <cell r="L13">
            <v>0.2</v>
          </cell>
          <cell r="M13">
            <v>0.2</v>
          </cell>
          <cell r="O13">
            <v>0.3</v>
          </cell>
          <cell r="P13">
            <v>0.3</v>
          </cell>
        </row>
        <row r="14">
          <cell r="C14">
            <v>0.4</v>
          </cell>
          <cell r="D14">
            <v>0.4</v>
          </cell>
          <cell r="F14">
            <v>0.5</v>
          </cell>
          <cell r="G14">
            <v>0.5</v>
          </cell>
          <cell r="I14">
            <v>0.3</v>
          </cell>
          <cell r="J14">
            <v>0.3</v>
          </cell>
          <cell r="L14">
            <v>0.4</v>
          </cell>
          <cell r="M14">
            <v>0.4</v>
          </cell>
          <cell r="O14">
            <v>0.3</v>
          </cell>
          <cell r="P14">
            <v>0.3</v>
          </cell>
        </row>
        <row r="15">
          <cell r="C15">
            <v>0.4</v>
          </cell>
          <cell r="D15">
            <v>0.3</v>
          </cell>
          <cell r="F15">
            <v>0.3</v>
          </cell>
          <cell r="G15">
            <v>0.3</v>
          </cell>
          <cell r="I15">
            <v>0.5</v>
          </cell>
          <cell r="J15">
            <v>0.3</v>
          </cell>
          <cell r="L15">
            <v>0.3</v>
          </cell>
          <cell r="M15">
            <v>0.4</v>
          </cell>
          <cell r="O15">
            <v>0.3</v>
          </cell>
          <cell r="P15">
            <v>0.4</v>
          </cell>
        </row>
        <row r="16">
          <cell r="C16">
            <v>0.2</v>
          </cell>
          <cell r="D16">
            <v>0.3</v>
          </cell>
          <cell r="F16">
            <v>0.2</v>
          </cell>
          <cell r="G16">
            <v>0.2</v>
          </cell>
          <cell r="I16">
            <v>0.3</v>
          </cell>
          <cell r="J16">
            <v>0.2</v>
          </cell>
          <cell r="L16">
            <v>0.3</v>
          </cell>
          <cell r="M16">
            <v>0.3</v>
          </cell>
          <cell r="O16">
            <v>0.2</v>
          </cell>
          <cell r="P16">
            <v>0.1</v>
          </cell>
        </row>
        <row r="17">
          <cell r="C17">
            <v>0.3</v>
          </cell>
          <cell r="D17">
            <v>0.2</v>
          </cell>
          <cell r="F17">
            <v>0.3</v>
          </cell>
          <cell r="G17">
            <v>0.3</v>
          </cell>
          <cell r="I17">
            <v>0.3</v>
          </cell>
          <cell r="J17">
            <v>0.5</v>
          </cell>
          <cell r="L17">
            <v>0.3</v>
          </cell>
          <cell r="M17">
            <v>0.3</v>
          </cell>
          <cell r="O17">
            <v>0.4</v>
          </cell>
          <cell r="P17">
            <v>0.4</v>
          </cell>
        </row>
        <row r="18">
          <cell r="C18">
            <v>0.1</v>
          </cell>
          <cell r="D18">
            <v>0.5</v>
          </cell>
          <cell r="F18">
            <v>0.4</v>
          </cell>
          <cell r="G18">
            <v>0.4</v>
          </cell>
          <cell r="I18">
            <v>0.4</v>
          </cell>
          <cell r="J18">
            <v>0.3</v>
          </cell>
          <cell r="L18">
            <v>0.2</v>
          </cell>
          <cell r="M18">
            <v>0.3</v>
          </cell>
          <cell r="O18">
            <v>0.4</v>
          </cell>
          <cell r="P18">
            <v>0.5</v>
          </cell>
        </row>
        <row r="19">
          <cell r="C19">
            <v>0.3</v>
          </cell>
          <cell r="D19">
            <v>0.3</v>
          </cell>
          <cell r="F19">
            <v>0.3</v>
          </cell>
          <cell r="G19">
            <v>0.3</v>
          </cell>
          <cell r="I19">
            <v>0.3</v>
          </cell>
          <cell r="J19">
            <v>0.2</v>
          </cell>
          <cell r="L19">
            <v>0.3</v>
          </cell>
          <cell r="M19">
            <v>0.3</v>
          </cell>
          <cell r="O19">
            <v>0.2</v>
          </cell>
          <cell r="P19">
            <v>0.2</v>
          </cell>
        </row>
        <row r="20">
          <cell r="C20">
            <v>0.3</v>
          </cell>
          <cell r="D20">
            <v>0.3</v>
          </cell>
          <cell r="F20">
            <v>0.1</v>
          </cell>
          <cell r="G20">
            <v>0.1</v>
          </cell>
          <cell r="I20">
            <v>0.1</v>
          </cell>
          <cell r="J20">
            <v>0.1</v>
          </cell>
          <cell r="L20">
            <v>0.2</v>
          </cell>
          <cell r="M20">
            <v>0.2</v>
          </cell>
          <cell r="O20">
            <v>0.1</v>
          </cell>
          <cell r="P20">
            <v>0.2</v>
          </cell>
        </row>
        <row r="21">
          <cell r="C21">
            <v>0.3</v>
          </cell>
          <cell r="D21">
            <v>0.3</v>
          </cell>
          <cell r="F21">
            <v>0.3</v>
          </cell>
          <cell r="G21">
            <v>0.3</v>
          </cell>
          <cell r="I21">
            <v>0.2</v>
          </cell>
          <cell r="J21">
            <v>0.2</v>
          </cell>
          <cell r="L21">
            <v>0.2</v>
          </cell>
          <cell r="M21">
            <v>0.3</v>
          </cell>
          <cell r="O21">
            <v>0.3</v>
          </cell>
          <cell r="P21">
            <v>0.3</v>
          </cell>
        </row>
        <row r="22">
          <cell r="C22">
            <v>0.4</v>
          </cell>
          <cell r="D22">
            <v>0.4</v>
          </cell>
          <cell r="F22">
            <v>0.3</v>
          </cell>
          <cell r="G22">
            <v>0.3</v>
          </cell>
          <cell r="I22">
            <v>0.3</v>
          </cell>
          <cell r="J22">
            <v>0.4</v>
          </cell>
          <cell r="L22">
            <v>0.3</v>
          </cell>
          <cell r="M22">
            <v>0.1</v>
          </cell>
          <cell r="O22">
            <v>0.3</v>
          </cell>
          <cell r="P22">
            <v>0.3</v>
          </cell>
        </row>
        <row r="23">
          <cell r="C23">
            <v>0.3</v>
          </cell>
          <cell r="D23">
            <v>0.3</v>
          </cell>
          <cell r="F23">
            <v>0.2</v>
          </cell>
          <cell r="G23">
            <v>0.2</v>
          </cell>
          <cell r="I23">
            <v>0.3</v>
          </cell>
          <cell r="J23">
            <v>0.3</v>
          </cell>
          <cell r="L23">
            <v>0.1</v>
          </cell>
          <cell r="M23">
            <v>0.3</v>
          </cell>
          <cell r="O23">
            <v>0.4</v>
          </cell>
          <cell r="P23">
            <v>0.3</v>
          </cell>
        </row>
        <row r="24">
          <cell r="C24">
            <v>0.5</v>
          </cell>
          <cell r="D24">
            <v>0.2</v>
          </cell>
          <cell r="F24">
            <v>0.4</v>
          </cell>
          <cell r="G24">
            <v>0.4</v>
          </cell>
          <cell r="I24">
            <v>0.4</v>
          </cell>
          <cell r="J24">
            <v>0.3</v>
          </cell>
          <cell r="L24">
            <v>0.3</v>
          </cell>
          <cell r="M24">
            <v>0.3</v>
          </cell>
          <cell r="O24">
            <v>0.3</v>
          </cell>
          <cell r="P24">
            <v>0.3</v>
          </cell>
        </row>
        <row r="25">
          <cell r="C25">
            <v>0.2</v>
          </cell>
          <cell r="D25">
            <v>0.3</v>
          </cell>
          <cell r="F25">
            <v>0.3</v>
          </cell>
          <cell r="G25">
            <v>0.3</v>
          </cell>
          <cell r="I25">
            <v>0.2</v>
          </cell>
          <cell r="J25">
            <v>0.3</v>
          </cell>
          <cell r="L25">
            <v>0.3</v>
          </cell>
          <cell r="M25">
            <v>0.3</v>
          </cell>
          <cell r="O25">
            <v>0.2</v>
          </cell>
          <cell r="P25">
            <v>0.2</v>
          </cell>
        </row>
        <row r="26">
          <cell r="C26">
            <v>0.3</v>
          </cell>
          <cell r="D26">
            <v>0.4</v>
          </cell>
          <cell r="F26">
            <v>0.3</v>
          </cell>
          <cell r="G26">
            <v>0.3</v>
          </cell>
          <cell r="I26">
            <v>0.4</v>
          </cell>
          <cell r="J26">
            <v>0.5</v>
          </cell>
          <cell r="L26">
            <v>0.4</v>
          </cell>
          <cell r="M26">
            <v>0.5</v>
          </cell>
          <cell r="O26">
            <v>0.5</v>
          </cell>
          <cell r="P26">
            <v>0.4</v>
          </cell>
        </row>
        <row r="27">
          <cell r="C27">
            <v>0</v>
          </cell>
          <cell r="D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O27">
            <v>0</v>
          </cell>
          <cell r="P27">
            <v>0</v>
          </cell>
        </row>
      </sheetData>
      <sheetData sheetId="46"/>
      <sheetData sheetId="47"/>
      <sheetData sheetId="48">
        <row r="6">
          <cell r="R6">
            <v>0.4</v>
          </cell>
        </row>
        <row r="7">
          <cell r="R7">
            <v>0.37</v>
          </cell>
        </row>
        <row r="8">
          <cell r="R8">
            <v>0.3</v>
          </cell>
        </row>
        <row r="9">
          <cell r="R9">
            <v>0.37</v>
          </cell>
        </row>
        <row r="10">
          <cell r="R10">
            <v>0.47</v>
          </cell>
        </row>
        <row r="11">
          <cell r="R11">
            <v>0.2</v>
          </cell>
        </row>
        <row r="12">
          <cell r="R12">
            <v>0.3</v>
          </cell>
        </row>
        <row r="13">
          <cell r="R13">
            <v>0.3</v>
          </cell>
        </row>
        <row r="14">
          <cell r="R14">
            <v>0.37</v>
          </cell>
        </row>
        <row r="15">
          <cell r="R15">
            <v>0.33</v>
          </cell>
        </row>
        <row r="16">
          <cell r="R16">
            <v>0.23</v>
          </cell>
        </row>
        <row r="17">
          <cell r="R17">
            <v>0.3</v>
          </cell>
        </row>
        <row r="18">
          <cell r="R18">
            <v>0.33</v>
          </cell>
        </row>
        <row r="19">
          <cell r="R19">
            <v>0.3</v>
          </cell>
        </row>
        <row r="20">
          <cell r="R20">
            <v>0.13</v>
          </cell>
        </row>
        <row r="21">
          <cell r="R21">
            <v>0.27</v>
          </cell>
        </row>
        <row r="22">
          <cell r="R22">
            <v>0.3</v>
          </cell>
        </row>
        <row r="23">
          <cell r="R23">
            <v>0.27</v>
          </cell>
        </row>
        <row r="24">
          <cell r="R24">
            <v>0.37</v>
          </cell>
        </row>
        <row r="25">
          <cell r="R25">
            <v>0.23</v>
          </cell>
        </row>
        <row r="26">
          <cell r="R26">
            <v>0.37</v>
          </cell>
        </row>
        <row r="27">
          <cell r="R27">
            <v>0</v>
          </cell>
        </row>
      </sheetData>
      <sheetData sheetId="49">
        <row r="6">
          <cell r="S6">
            <v>0.37</v>
          </cell>
        </row>
        <row r="7">
          <cell r="S7">
            <v>0.33</v>
          </cell>
        </row>
        <row r="8">
          <cell r="S8">
            <v>0.33</v>
          </cell>
        </row>
        <row r="9">
          <cell r="S9">
            <v>0.37</v>
          </cell>
        </row>
        <row r="10">
          <cell r="S10">
            <v>0.4</v>
          </cell>
        </row>
        <row r="11">
          <cell r="S11">
            <v>0.23</v>
          </cell>
        </row>
        <row r="12">
          <cell r="S12">
            <v>0.33</v>
          </cell>
        </row>
        <row r="13">
          <cell r="S13">
            <v>0.3</v>
          </cell>
        </row>
        <row r="14">
          <cell r="S14">
            <v>0.37</v>
          </cell>
        </row>
        <row r="15">
          <cell r="S15">
            <v>0.33</v>
          </cell>
        </row>
        <row r="16">
          <cell r="S16">
            <v>0.23</v>
          </cell>
        </row>
        <row r="17">
          <cell r="S17">
            <v>0.33</v>
          </cell>
        </row>
        <row r="18">
          <cell r="S18">
            <v>0.4</v>
          </cell>
        </row>
        <row r="19">
          <cell r="S19">
            <v>0.27</v>
          </cell>
        </row>
        <row r="20">
          <cell r="S20">
            <v>0.17</v>
          </cell>
        </row>
        <row r="21">
          <cell r="S21">
            <v>0.3</v>
          </cell>
        </row>
        <row r="22">
          <cell r="S22">
            <v>0.33</v>
          </cell>
        </row>
        <row r="23">
          <cell r="S23">
            <v>0.3</v>
          </cell>
        </row>
        <row r="24">
          <cell r="S24">
            <v>0.3</v>
          </cell>
        </row>
        <row r="25">
          <cell r="S25">
            <v>0.3</v>
          </cell>
        </row>
        <row r="26">
          <cell r="S26">
            <v>0.43</v>
          </cell>
        </row>
        <row r="27">
          <cell r="S27">
            <v>0</v>
          </cell>
        </row>
      </sheetData>
      <sheetData sheetId="50">
        <row r="6">
          <cell r="C6">
            <v>0.3</v>
          </cell>
          <cell r="D6">
            <v>0.1</v>
          </cell>
          <cell r="F6">
            <v>0.4</v>
          </cell>
          <cell r="G6">
            <v>0.4</v>
          </cell>
          <cell r="I6">
            <v>0.4</v>
          </cell>
          <cell r="J6">
            <v>0.5</v>
          </cell>
          <cell r="L6">
            <v>0.4</v>
          </cell>
          <cell r="M6">
            <v>0.3</v>
          </cell>
          <cell r="O6">
            <v>0.5</v>
          </cell>
          <cell r="P6">
            <v>0.4</v>
          </cell>
        </row>
        <row r="7">
          <cell r="C7">
            <v>0.3</v>
          </cell>
          <cell r="D7">
            <v>0.2</v>
          </cell>
          <cell r="F7">
            <v>0.4</v>
          </cell>
          <cell r="G7">
            <v>0.4</v>
          </cell>
          <cell r="I7">
            <v>0.5</v>
          </cell>
          <cell r="J7">
            <v>0.3</v>
          </cell>
          <cell r="L7">
            <v>0.4</v>
          </cell>
          <cell r="M7">
            <v>0.4</v>
          </cell>
          <cell r="O7">
            <v>0.4</v>
          </cell>
          <cell r="P7">
            <v>0.3</v>
          </cell>
        </row>
        <row r="8">
          <cell r="C8">
            <v>0.2</v>
          </cell>
          <cell r="D8">
            <v>0.5</v>
          </cell>
          <cell r="F8">
            <v>0.4</v>
          </cell>
          <cell r="G8">
            <v>0.4</v>
          </cell>
          <cell r="I8">
            <v>0.2</v>
          </cell>
          <cell r="J8">
            <v>0.3</v>
          </cell>
          <cell r="L8">
            <v>0.4</v>
          </cell>
          <cell r="M8">
            <v>0.4</v>
          </cell>
          <cell r="O8">
            <v>0.3</v>
          </cell>
          <cell r="P8">
            <v>0.3</v>
          </cell>
        </row>
        <row r="9">
          <cell r="C9">
            <v>0.4</v>
          </cell>
          <cell r="D9">
            <v>0.4</v>
          </cell>
          <cell r="F9">
            <v>0.3</v>
          </cell>
          <cell r="G9">
            <v>0.3</v>
          </cell>
          <cell r="I9">
            <v>0.4</v>
          </cell>
          <cell r="J9">
            <v>0.4</v>
          </cell>
          <cell r="L9">
            <v>0.5</v>
          </cell>
          <cell r="M9">
            <v>0.5</v>
          </cell>
          <cell r="O9">
            <v>0.3</v>
          </cell>
          <cell r="P9">
            <v>0.3</v>
          </cell>
        </row>
        <row r="10">
          <cell r="C10">
            <v>0.3</v>
          </cell>
          <cell r="D10">
            <v>0.2</v>
          </cell>
          <cell r="F10">
            <v>0.5</v>
          </cell>
          <cell r="G10">
            <v>0.5</v>
          </cell>
          <cell r="I10">
            <v>0.3</v>
          </cell>
          <cell r="J10">
            <v>0.3</v>
          </cell>
          <cell r="L10">
            <v>0.5</v>
          </cell>
          <cell r="M10">
            <v>0.4</v>
          </cell>
          <cell r="O10">
            <v>0.4</v>
          </cell>
          <cell r="P10">
            <v>0.5</v>
          </cell>
        </row>
        <row r="11">
          <cell r="C11">
            <v>0.2</v>
          </cell>
          <cell r="D11">
            <v>0.3</v>
          </cell>
          <cell r="F11">
            <v>0.2</v>
          </cell>
          <cell r="G11">
            <v>0.2</v>
          </cell>
          <cell r="I11">
            <v>0.2</v>
          </cell>
          <cell r="J11">
            <v>0.2</v>
          </cell>
          <cell r="L11">
            <v>0.3</v>
          </cell>
          <cell r="M11">
            <v>0.3</v>
          </cell>
          <cell r="O11">
            <v>0.2</v>
          </cell>
          <cell r="P11">
            <v>0.2</v>
          </cell>
        </row>
        <row r="12">
          <cell r="C12">
            <v>0.5</v>
          </cell>
          <cell r="D12">
            <v>0.4</v>
          </cell>
          <cell r="F12">
            <v>0.2</v>
          </cell>
          <cell r="G12">
            <v>0.2</v>
          </cell>
          <cell r="I12">
            <v>0.3</v>
          </cell>
          <cell r="J12">
            <v>0.4</v>
          </cell>
          <cell r="L12">
            <v>0.3</v>
          </cell>
          <cell r="M12">
            <v>0.4</v>
          </cell>
          <cell r="O12">
            <v>0.3</v>
          </cell>
          <cell r="P12">
            <v>0.3</v>
          </cell>
        </row>
        <row r="13">
          <cell r="C13">
            <v>0.4</v>
          </cell>
          <cell r="D13">
            <v>0.3</v>
          </cell>
          <cell r="F13">
            <v>0.3</v>
          </cell>
          <cell r="G13">
            <v>0.3</v>
          </cell>
          <cell r="I13">
            <v>0.3</v>
          </cell>
          <cell r="J13">
            <v>0.3</v>
          </cell>
          <cell r="L13">
            <v>0.2</v>
          </cell>
          <cell r="M13">
            <v>0.3</v>
          </cell>
          <cell r="O13">
            <v>0.3</v>
          </cell>
          <cell r="P13">
            <v>0.3</v>
          </cell>
        </row>
        <row r="14">
          <cell r="C14">
            <v>0.4</v>
          </cell>
          <cell r="D14">
            <v>0.4</v>
          </cell>
          <cell r="F14">
            <v>0.5</v>
          </cell>
          <cell r="G14">
            <v>0.5</v>
          </cell>
          <cell r="I14">
            <v>0.3</v>
          </cell>
          <cell r="J14">
            <v>0.1</v>
          </cell>
          <cell r="L14">
            <v>0.4</v>
          </cell>
          <cell r="M14">
            <v>0.3</v>
          </cell>
          <cell r="O14">
            <v>0.3</v>
          </cell>
          <cell r="P14">
            <v>0.3</v>
          </cell>
        </row>
        <row r="15">
          <cell r="C15">
            <v>0.4</v>
          </cell>
          <cell r="D15">
            <v>0.3</v>
          </cell>
          <cell r="F15">
            <v>0.3</v>
          </cell>
          <cell r="G15">
            <v>0.3</v>
          </cell>
          <cell r="I15">
            <v>0.4</v>
          </cell>
          <cell r="J15">
            <v>0.4</v>
          </cell>
          <cell r="L15">
            <v>0.3</v>
          </cell>
          <cell r="M15">
            <v>0.2</v>
          </cell>
          <cell r="O15">
            <v>0.4</v>
          </cell>
          <cell r="P15">
            <v>0.4</v>
          </cell>
        </row>
        <row r="16">
          <cell r="C16">
            <v>0.2</v>
          </cell>
          <cell r="D16">
            <v>0.3</v>
          </cell>
          <cell r="F16">
            <v>0.2</v>
          </cell>
          <cell r="G16">
            <v>0.2</v>
          </cell>
          <cell r="I16">
            <v>0.3</v>
          </cell>
          <cell r="J16">
            <v>0.2</v>
          </cell>
          <cell r="L16">
            <v>0.3</v>
          </cell>
          <cell r="M16">
            <v>0.2</v>
          </cell>
          <cell r="O16">
            <v>0.1</v>
          </cell>
          <cell r="P16">
            <v>0.2</v>
          </cell>
        </row>
        <row r="17">
          <cell r="C17">
            <v>0.3</v>
          </cell>
          <cell r="D17">
            <v>0.2</v>
          </cell>
          <cell r="F17">
            <v>0.3</v>
          </cell>
          <cell r="G17">
            <v>0.3</v>
          </cell>
          <cell r="I17">
            <v>0.3</v>
          </cell>
          <cell r="J17">
            <v>0.3</v>
          </cell>
          <cell r="L17">
            <v>0.3</v>
          </cell>
          <cell r="M17">
            <v>0.1</v>
          </cell>
          <cell r="O17">
            <v>0.4</v>
          </cell>
          <cell r="P17">
            <v>0.4</v>
          </cell>
        </row>
        <row r="18">
          <cell r="C18">
            <v>0.1</v>
          </cell>
          <cell r="D18">
            <v>0.5</v>
          </cell>
          <cell r="F18">
            <v>0.4</v>
          </cell>
          <cell r="G18">
            <v>0.4</v>
          </cell>
          <cell r="I18">
            <v>0.4</v>
          </cell>
          <cell r="J18">
            <v>0.3</v>
          </cell>
          <cell r="L18">
            <v>0.2</v>
          </cell>
          <cell r="M18">
            <v>0.3</v>
          </cell>
          <cell r="O18">
            <v>0.5</v>
          </cell>
          <cell r="P18">
            <v>0.4</v>
          </cell>
        </row>
        <row r="19">
          <cell r="C19">
            <v>0.3</v>
          </cell>
          <cell r="D19">
            <v>0.3</v>
          </cell>
          <cell r="F19">
            <v>0.3</v>
          </cell>
          <cell r="G19">
            <v>0.3</v>
          </cell>
          <cell r="I19">
            <v>0.1</v>
          </cell>
          <cell r="J19">
            <v>0.3</v>
          </cell>
          <cell r="L19">
            <v>0.3</v>
          </cell>
          <cell r="M19">
            <v>0.3</v>
          </cell>
          <cell r="O19">
            <v>0.2</v>
          </cell>
          <cell r="P19">
            <v>0.2</v>
          </cell>
        </row>
        <row r="20">
          <cell r="C20">
            <v>0.3</v>
          </cell>
          <cell r="D20">
            <v>0.3</v>
          </cell>
          <cell r="F20">
            <v>0.1</v>
          </cell>
          <cell r="G20">
            <v>0.1</v>
          </cell>
          <cell r="I20">
            <v>0.3</v>
          </cell>
          <cell r="J20">
            <v>0.4</v>
          </cell>
          <cell r="L20">
            <v>0.2</v>
          </cell>
          <cell r="M20">
            <v>0.2</v>
          </cell>
          <cell r="O20">
            <v>0.2</v>
          </cell>
          <cell r="P20">
            <v>0.3</v>
          </cell>
        </row>
        <row r="21">
          <cell r="C21">
            <v>0.3</v>
          </cell>
          <cell r="D21">
            <v>0.3</v>
          </cell>
          <cell r="F21">
            <v>0.3</v>
          </cell>
          <cell r="G21">
            <v>0.3</v>
          </cell>
          <cell r="I21">
            <v>0.3</v>
          </cell>
          <cell r="J21">
            <v>0.2</v>
          </cell>
          <cell r="L21">
            <v>0.2</v>
          </cell>
          <cell r="M21">
            <v>0.3</v>
          </cell>
          <cell r="O21">
            <v>0.3</v>
          </cell>
          <cell r="P21">
            <v>0.3</v>
          </cell>
        </row>
        <row r="22">
          <cell r="C22">
            <v>0.4</v>
          </cell>
          <cell r="D22">
            <v>0.4</v>
          </cell>
          <cell r="F22">
            <v>0.3</v>
          </cell>
          <cell r="G22">
            <v>0.3</v>
          </cell>
          <cell r="I22">
            <v>0.3</v>
          </cell>
          <cell r="J22">
            <v>0.3</v>
          </cell>
          <cell r="L22">
            <v>0.3</v>
          </cell>
          <cell r="M22">
            <v>0.2</v>
          </cell>
          <cell r="O22">
            <v>0.3</v>
          </cell>
          <cell r="P22">
            <v>0.3</v>
          </cell>
        </row>
        <row r="23">
          <cell r="C23">
            <v>0.3</v>
          </cell>
          <cell r="D23">
            <v>0.3</v>
          </cell>
          <cell r="F23">
            <v>0.2</v>
          </cell>
          <cell r="G23">
            <v>0.2</v>
          </cell>
          <cell r="I23">
            <v>0.2</v>
          </cell>
          <cell r="J23">
            <v>0.3</v>
          </cell>
          <cell r="L23">
            <v>0.1</v>
          </cell>
          <cell r="M23">
            <v>0.4</v>
          </cell>
          <cell r="O23">
            <v>0.2</v>
          </cell>
          <cell r="P23">
            <v>0.2</v>
          </cell>
        </row>
        <row r="24">
          <cell r="C24">
            <v>0.5</v>
          </cell>
          <cell r="D24">
            <v>0.2</v>
          </cell>
          <cell r="F24">
            <v>0.4</v>
          </cell>
          <cell r="G24">
            <v>0.4</v>
          </cell>
          <cell r="I24">
            <v>0.4</v>
          </cell>
          <cell r="J24">
            <v>0.5</v>
          </cell>
          <cell r="L24">
            <v>0.3</v>
          </cell>
          <cell r="M24">
            <v>0.3</v>
          </cell>
          <cell r="O24">
            <v>0.3</v>
          </cell>
          <cell r="P24">
            <v>0.5</v>
          </cell>
        </row>
        <row r="25">
          <cell r="C25">
            <v>0.2</v>
          </cell>
          <cell r="D25">
            <v>0.3</v>
          </cell>
          <cell r="F25">
            <v>0.3</v>
          </cell>
          <cell r="G25">
            <v>0.3</v>
          </cell>
          <cell r="I25">
            <v>0.2</v>
          </cell>
          <cell r="J25">
            <v>0.2</v>
          </cell>
          <cell r="L25">
            <v>0.3</v>
          </cell>
          <cell r="M25">
            <v>0.3</v>
          </cell>
          <cell r="O25">
            <v>0.3</v>
          </cell>
          <cell r="P25">
            <v>0.1</v>
          </cell>
        </row>
        <row r="26">
          <cell r="C26">
            <v>0.3</v>
          </cell>
          <cell r="D26">
            <v>0.4</v>
          </cell>
          <cell r="F26">
            <v>0.3</v>
          </cell>
          <cell r="G26">
            <v>0.3</v>
          </cell>
          <cell r="I26">
            <v>0.5</v>
          </cell>
          <cell r="J26">
            <v>0.4</v>
          </cell>
          <cell r="L26">
            <v>0.4</v>
          </cell>
          <cell r="M26">
            <v>0.5</v>
          </cell>
          <cell r="O26">
            <v>0.4</v>
          </cell>
          <cell r="P26">
            <v>0.4</v>
          </cell>
        </row>
        <row r="27">
          <cell r="C27">
            <v>0</v>
          </cell>
          <cell r="D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O27">
            <v>0</v>
          </cell>
          <cell r="P27">
            <v>0</v>
          </cell>
        </row>
      </sheetData>
      <sheetData sheetId="51"/>
      <sheetData sheetId="52"/>
      <sheetData sheetId="53">
        <row r="6">
          <cell r="Q6">
            <v>0.4</v>
          </cell>
        </row>
        <row r="7">
          <cell r="Q7">
            <v>0.4</v>
          </cell>
        </row>
        <row r="8">
          <cell r="Q8">
            <v>0.3</v>
          </cell>
        </row>
        <row r="9">
          <cell r="Q9">
            <v>0.37</v>
          </cell>
        </row>
        <row r="10">
          <cell r="Q10">
            <v>0.4</v>
          </cell>
        </row>
        <row r="11">
          <cell r="Q11">
            <v>0.2</v>
          </cell>
        </row>
        <row r="12">
          <cell r="Q12">
            <v>0.3</v>
          </cell>
        </row>
        <row r="13">
          <cell r="Q13">
            <v>0.3</v>
          </cell>
        </row>
        <row r="14">
          <cell r="Q14">
            <v>0.37</v>
          </cell>
        </row>
        <row r="15">
          <cell r="Q15">
            <v>0.37</v>
          </cell>
        </row>
        <row r="16">
          <cell r="Q16">
            <v>0.23</v>
          </cell>
        </row>
        <row r="17">
          <cell r="Q17">
            <v>0.3</v>
          </cell>
        </row>
        <row r="18">
          <cell r="Q18">
            <v>0.33</v>
          </cell>
        </row>
        <row r="19">
          <cell r="Q19">
            <v>0.27</v>
          </cell>
        </row>
        <row r="20">
          <cell r="Q20">
            <v>0.23</v>
          </cell>
        </row>
        <row r="21">
          <cell r="Q21">
            <v>0.3</v>
          </cell>
        </row>
        <row r="22">
          <cell r="Q22">
            <v>0.3</v>
          </cell>
        </row>
        <row r="23">
          <cell r="Q23">
            <v>0.2</v>
          </cell>
        </row>
        <row r="24">
          <cell r="Q24">
            <v>0.37</v>
          </cell>
        </row>
        <row r="25">
          <cell r="Q25">
            <v>0.27</v>
          </cell>
        </row>
        <row r="26">
          <cell r="Q26">
            <v>0.37</v>
          </cell>
        </row>
        <row r="27">
          <cell r="Q27">
            <v>0</v>
          </cell>
        </row>
      </sheetData>
      <sheetData sheetId="54">
        <row r="6">
          <cell r="R6">
            <v>0.37</v>
          </cell>
        </row>
        <row r="7">
          <cell r="R7">
            <v>0.33</v>
          </cell>
        </row>
        <row r="8">
          <cell r="R8">
            <v>0.37</v>
          </cell>
        </row>
        <row r="9">
          <cell r="R9">
            <v>0.37</v>
          </cell>
        </row>
        <row r="10">
          <cell r="R10">
            <v>0.4</v>
          </cell>
        </row>
        <row r="11">
          <cell r="R11">
            <v>0.23</v>
          </cell>
        </row>
        <row r="12">
          <cell r="R12">
            <v>0.37</v>
          </cell>
        </row>
        <row r="13">
          <cell r="R13">
            <v>0.3</v>
          </cell>
        </row>
        <row r="14">
          <cell r="R14">
            <v>0.33</v>
          </cell>
        </row>
        <row r="15">
          <cell r="R15">
            <v>0.33</v>
          </cell>
        </row>
        <row r="16">
          <cell r="R16">
            <v>0.2</v>
          </cell>
        </row>
        <row r="17">
          <cell r="R17">
            <v>0.27</v>
          </cell>
        </row>
        <row r="18">
          <cell r="R18">
            <v>0.37</v>
          </cell>
        </row>
        <row r="19">
          <cell r="R19">
            <v>0.3</v>
          </cell>
        </row>
        <row r="20">
          <cell r="R20">
            <v>0.27</v>
          </cell>
        </row>
        <row r="21">
          <cell r="R21">
            <v>0.3</v>
          </cell>
        </row>
        <row r="22">
          <cell r="R22">
            <v>0.3</v>
          </cell>
        </row>
        <row r="23">
          <cell r="R23">
            <v>0.27</v>
          </cell>
        </row>
        <row r="24">
          <cell r="R24">
            <v>0.4</v>
          </cell>
        </row>
        <row r="25">
          <cell r="R25">
            <v>0.27</v>
          </cell>
        </row>
        <row r="26">
          <cell r="R26">
            <v>0.4</v>
          </cell>
        </row>
        <row r="27">
          <cell r="R27">
            <v>0</v>
          </cell>
        </row>
      </sheetData>
      <sheetData sheetId="55">
        <row r="6">
          <cell r="C6">
            <v>0.3</v>
          </cell>
          <cell r="D6">
            <v>0.1</v>
          </cell>
          <cell r="F6">
            <v>0.4</v>
          </cell>
          <cell r="G6">
            <v>0.4</v>
          </cell>
          <cell r="I6">
            <v>0.5</v>
          </cell>
          <cell r="J6">
            <v>0.3</v>
          </cell>
          <cell r="L6">
            <v>0.4</v>
          </cell>
          <cell r="M6">
            <v>0.3</v>
          </cell>
          <cell r="O6">
            <v>0.5</v>
          </cell>
          <cell r="P6">
            <v>0.4</v>
          </cell>
        </row>
        <row r="7">
          <cell r="C7">
            <v>0.3</v>
          </cell>
          <cell r="D7">
            <v>0.2</v>
          </cell>
          <cell r="F7">
            <v>0.4</v>
          </cell>
          <cell r="G7">
            <v>0.4</v>
          </cell>
          <cell r="I7">
            <v>0.3</v>
          </cell>
          <cell r="J7">
            <v>0.4</v>
          </cell>
          <cell r="L7">
            <v>0.4</v>
          </cell>
          <cell r="M7">
            <v>0.3</v>
          </cell>
          <cell r="O7">
            <v>0.5</v>
          </cell>
          <cell r="P7">
            <v>0.4</v>
          </cell>
        </row>
        <row r="8">
          <cell r="C8">
            <v>0.2</v>
          </cell>
          <cell r="D8">
            <v>0.5</v>
          </cell>
          <cell r="F8">
            <v>0.4</v>
          </cell>
          <cell r="G8">
            <v>0.4</v>
          </cell>
          <cell r="I8">
            <v>0.4</v>
          </cell>
          <cell r="J8">
            <v>0.3</v>
          </cell>
          <cell r="L8">
            <v>0.4</v>
          </cell>
          <cell r="M8">
            <v>0.5</v>
          </cell>
          <cell r="O8">
            <v>0.3</v>
          </cell>
          <cell r="P8">
            <v>0.3</v>
          </cell>
        </row>
        <row r="11">
          <cell r="C11">
            <v>0.2</v>
          </cell>
          <cell r="D11">
            <v>0.3</v>
          </cell>
          <cell r="F11">
            <v>0.2</v>
          </cell>
          <cell r="G11">
            <v>0.2</v>
          </cell>
          <cell r="I11">
            <v>0.2</v>
          </cell>
          <cell r="J11">
            <v>0.2</v>
          </cell>
          <cell r="L11">
            <v>0.5</v>
          </cell>
          <cell r="M11">
            <v>0.3</v>
          </cell>
          <cell r="O11">
            <v>0.2</v>
          </cell>
          <cell r="P11">
            <v>0.2</v>
          </cell>
        </row>
        <row r="12">
          <cell r="C12">
            <v>0.5</v>
          </cell>
          <cell r="D12">
            <v>0.4</v>
          </cell>
          <cell r="F12">
            <v>0.3</v>
          </cell>
          <cell r="G12">
            <v>0.3</v>
          </cell>
          <cell r="I12">
            <v>0.3</v>
          </cell>
          <cell r="J12">
            <v>0.4</v>
          </cell>
          <cell r="L12">
            <v>0.1</v>
          </cell>
          <cell r="M12">
            <v>0.2</v>
          </cell>
          <cell r="O12">
            <v>0.3</v>
          </cell>
          <cell r="P12">
            <v>0.3</v>
          </cell>
        </row>
        <row r="14">
          <cell r="C14">
            <v>0.4</v>
          </cell>
          <cell r="D14">
            <v>0.4</v>
          </cell>
          <cell r="F14">
            <v>0.5</v>
          </cell>
          <cell r="G14">
            <v>0.5</v>
          </cell>
          <cell r="I14">
            <v>0.3</v>
          </cell>
          <cell r="J14">
            <v>0.3</v>
          </cell>
          <cell r="L14">
            <v>0.2</v>
          </cell>
          <cell r="M14">
            <v>0.3</v>
          </cell>
          <cell r="O14">
            <v>0.3</v>
          </cell>
          <cell r="P14">
            <v>0.3</v>
          </cell>
        </row>
        <row r="15">
          <cell r="C15">
            <v>0.4</v>
          </cell>
          <cell r="D15">
            <v>0.3</v>
          </cell>
          <cell r="F15">
            <v>0.3</v>
          </cell>
          <cell r="G15">
            <v>0.3</v>
          </cell>
          <cell r="I15">
            <v>0.4</v>
          </cell>
          <cell r="J15">
            <v>0.3</v>
          </cell>
          <cell r="L15">
            <v>0.2</v>
          </cell>
          <cell r="M15">
            <v>0.3</v>
          </cell>
          <cell r="O15">
            <v>0.3</v>
          </cell>
          <cell r="P15">
            <v>0.4</v>
          </cell>
        </row>
        <row r="16">
          <cell r="C16">
            <v>0.3</v>
          </cell>
          <cell r="D16">
            <v>0.3</v>
          </cell>
          <cell r="F16">
            <v>0.3</v>
          </cell>
          <cell r="G16">
            <v>0.3</v>
          </cell>
          <cell r="I16">
            <v>0.2</v>
          </cell>
          <cell r="J16">
            <v>0.2</v>
          </cell>
          <cell r="L16">
            <v>0.3</v>
          </cell>
          <cell r="M16">
            <v>0.2</v>
          </cell>
          <cell r="O16">
            <v>0.2</v>
          </cell>
          <cell r="P16">
            <v>0.2</v>
          </cell>
        </row>
        <row r="17">
          <cell r="C17">
            <v>0.4</v>
          </cell>
          <cell r="D17">
            <v>0.2</v>
          </cell>
          <cell r="F17">
            <v>0.3</v>
          </cell>
          <cell r="G17">
            <v>0.3</v>
          </cell>
          <cell r="I17">
            <v>0.3</v>
          </cell>
          <cell r="J17">
            <v>0.5</v>
          </cell>
          <cell r="L17">
            <v>0.3</v>
          </cell>
          <cell r="M17">
            <v>0.3</v>
          </cell>
          <cell r="O17">
            <v>0.4</v>
          </cell>
          <cell r="P17">
            <v>0.5</v>
          </cell>
        </row>
        <row r="18">
          <cell r="C18">
            <v>0.1</v>
          </cell>
          <cell r="D18">
            <v>0.5</v>
          </cell>
          <cell r="F18">
            <v>0.5</v>
          </cell>
          <cell r="G18">
            <v>0.5</v>
          </cell>
          <cell r="I18">
            <v>0.4</v>
          </cell>
          <cell r="J18">
            <v>0.3</v>
          </cell>
          <cell r="L18">
            <v>0.3</v>
          </cell>
          <cell r="M18">
            <v>0.2</v>
          </cell>
          <cell r="O18">
            <v>0.4</v>
          </cell>
          <cell r="P18">
            <v>0.5</v>
          </cell>
        </row>
        <row r="20">
          <cell r="C20">
            <v>0.3</v>
          </cell>
          <cell r="D20">
            <v>0.3</v>
          </cell>
          <cell r="F20">
            <v>0.2</v>
          </cell>
          <cell r="G20">
            <v>0.2</v>
          </cell>
          <cell r="I20">
            <v>0.3</v>
          </cell>
          <cell r="J20">
            <v>0.1</v>
          </cell>
          <cell r="L20">
            <v>0.3</v>
          </cell>
          <cell r="M20">
            <v>0.3</v>
          </cell>
          <cell r="O20">
            <v>0.3</v>
          </cell>
          <cell r="P20">
            <v>0.3</v>
          </cell>
        </row>
        <row r="21">
          <cell r="C21">
            <v>0.3</v>
          </cell>
          <cell r="D21">
            <v>0.3</v>
          </cell>
          <cell r="F21">
            <v>0.3</v>
          </cell>
          <cell r="G21">
            <v>0.3</v>
          </cell>
          <cell r="I21">
            <v>0.1</v>
          </cell>
          <cell r="J21">
            <v>0.3</v>
          </cell>
          <cell r="L21">
            <v>0.3</v>
          </cell>
          <cell r="M21">
            <v>0.4</v>
          </cell>
          <cell r="O21">
            <v>0.3</v>
          </cell>
          <cell r="P21">
            <v>0.3</v>
          </cell>
        </row>
        <row r="22">
          <cell r="C22">
            <v>0.4</v>
          </cell>
          <cell r="D22">
            <v>0.4</v>
          </cell>
          <cell r="F22">
            <v>0.4</v>
          </cell>
          <cell r="G22">
            <v>0.4</v>
          </cell>
          <cell r="I22">
            <v>0.3</v>
          </cell>
          <cell r="J22">
            <v>0.4</v>
          </cell>
          <cell r="L22">
            <v>0.3</v>
          </cell>
          <cell r="M22">
            <v>0.4</v>
          </cell>
          <cell r="O22">
            <v>0.3</v>
          </cell>
          <cell r="P22">
            <v>0.3</v>
          </cell>
        </row>
        <row r="23">
          <cell r="C23">
            <v>0.3</v>
          </cell>
          <cell r="D23">
            <v>0.3</v>
          </cell>
          <cell r="F23">
            <v>0.2</v>
          </cell>
          <cell r="G23">
            <v>0.2</v>
          </cell>
          <cell r="I23">
            <v>0.3</v>
          </cell>
          <cell r="J23">
            <v>0.3</v>
          </cell>
          <cell r="L23">
            <v>0.2</v>
          </cell>
          <cell r="M23">
            <v>0.4</v>
          </cell>
          <cell r="O23">
            <v>0.2</v>
          </cell>
          <cell r="P23">
            <v>0.2</v>
          </cell>
        </row>
        <row r="24">
          <cell r="C24">
            <v>0.5</v>
          </cell>
          <cell r="D24">
            <v>0.2</v>
          </cell>
          <cell r="F24">
            <v>0.3</v>
          </cell>
          <cell r="G24">
            <v>0.3</v>
          </cell>
          <cell r="I24">
            <v>0.4</v>
          </cell>
          <cell r="J24">
            <v>0.5</v>
          </cell>
          <cell r="L24">
            <v>0.3</v>
          </cell>
          <cell r="M24">
            <v>0.5</v>
          </cell>
          <cell r="O24">
            <v>0.4</v>
          </cell>
          <cell r="P24">
            <v>0.3</v>
          </cell>
        </row>
        <row r="25">
          <cell r="C25">
            <v>0.2</v>
          </cell>
          <cell r="D25">
            <v>0.3</v>
          </cell>
          <cell r="F25">
            <v>0.1</v>
          </cell>
          <cell r="G25">
            <v>0.1</v>
          </cell>
          <cell r="I25">
            <v>0.2</v>
          </cell>
          <cell r="J25">
            <v>0.2</v>
          </cell>
          <cell r="L25">
            <v>0.5</v>
          </cell>
          <cell r="M25">
            <v>0.1</v>
          </cell>
          <cell r="O25">
            <v>0.1</v>
          </cell>
          <cell r="P25">
            <v>0.1</v>
          </cell>
        </row>
        <row r="26">
          <cell r="C26">
            <v>0.3</v>
          </cell>
          <cell r="D26">
            <v>0.4</v>
          </cell>
          <cell r="F26">
            <v>0.3</v>
          </cell>
          <cell r="G26">
            <v>0.3</v>
          </cell>
          <cell r="I26">
            <v>0.5</v>
          </cell>
          <cell r="J26">
            <v>0.4</v>
          </cell>
          <cell r="L26">
            <v>0.4</v>
          </cell>
          <cell r="M26">
            <v>0.4</v>
          </cell>
          <cell r="O26">
            <v>0.4</v>
          </cell>
          <cell r="P26">
            <v>0.4</v>
          </cell>
        </row>
      </sheetData>
      <sheetData sheetId="56"/>
      <sheetData sheetId="57"/>
      <sheetData sheetId="58">
        <row r="6">
          <cell r="Q6">
            <v>0.43</v>
          </cell>
        </row>
        <row r="7">
          <cell r="Q7">
            <v>0.37</v>
          </cell>
        </row>
        <row r="8">
          <cell r="Q8">
            <v>0.37</v>
          </cell>
        </row>
        <row r="11">
          <cell r="Q11">
            <v>0.2</v>
          </cell>
        </row>
        <row r="12">
          <cell r="Q12">
            <v>0.3</v>
          </cell>
        </row>
        <row r="14">
          <cell r="Q14">
            <v>0.33</v>
          </cell>
        </row>
        <row r="15">
          <cell r="Q15">
            <v>0.33</v>
          </cell>
        </row>
        <row r="16">
          <cell r="Q16">
            <v>0.27</v>
          </cell>
        </row>
        <row r="17">
          <cell r="Q17">
            <v>0.33</v>
          </cell>
        </row>
        <row r="18">
          <cell r="Q18">
            <v>0.37</v>
          </cell>
        </row>
        <row r="20">
          <cell r="Q20">
            <v>0.3</v>
          </cell>
        </row>
        <row r="21">
          <cell r="Q21">
            <v>0.3</v>
          </cell>
        </row>
        <row r="22">
          <cell r="Q22">
            <v>0.33</v>
          </cell>
        </row>
        <row r="23">
          <cell r="Q23">
            <v>0.23</v>
          </cell>
        </row>
        <row r="24">
          <cell r="Q24">
            <v>0.37</v>
          </cell>
        </row>
        <row r="25">
          <cell r="Q25">
            <v>0.17</v>
          </cell>
        </row>
        <row r="26">
          <cell r="Q26">
            <v>0.37</v>
          </cell>
        </row>
      </sheetData>
      <sheetData sheetId="59">
        <row r="6">
          <cell r="R6">
            <v>0.33</v>
          </cell>
        </row>
        <row r="7">
          <cell r="R7">
            <v>0.37</v>
          </cell>
        </row>
        <row r="8">
          <cell r="R8">
            <v>0.4</v>
          </cell>
        </row>
        <row r="11">
          <cell r="R11">
            <v>0.23</v>
          </cell>
        </row>
        <row r="12">
          <cell r="R12">
            <v>0.33</v>
          </cell>
        </row>
        <row r="14">
          <cell r="R14">
            <v>0.33</v>
          </cell>
        </row>
        <row r="15">
          <cell r="R15">
            <v>0.3</v>
          </cell>
        </row>
        <row r="16">
          <cell r="R16">
            <v>0.23</v>
          </cell>
        </row>
        <row r="17">
          <cell r="R17">
            <v>0.37</v>
          </cell>
        </row>
        <row r="18">
          <cell r="R18">
            <v>0.43</v>
          </cell>
        </row>
        <row r="20">
          <cell r="R20">
            <v>0.27</v>
          </cell>
        </row>
        <row r="21">
          <cell r="R21">
            <v>0.3</v>
          </cell>
        </row>
        <row r="22">
          <cell r="R22">
            <v>0.4</v>
          </cell>
        </row>
        <row r="23">
          <cell r="R23">
            <v>0.27</v>
          </cell>
        </row>
        <row r="24">
          <cell r="R24">
            <v>0.37</v>
          </cell>
        </row>
        <row r="25">
          <cell r="R25">
            <v>0.13</v>
          </cell>
        </row>
        <row r="26">
          <cell r="R26">
            <v>0.4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U31"/>
  <sheetViews>
    <sheetView topLeftCell="A13" workbookViewId="0">
      <selection activeCell="Z27" sqref="Z27"/>
    </sheetView>
  </sheetViews>
  <sheetFormatPr defaultRowHeight="16.5"/>
  <cols>
    <col min="1" max="1" width="4.875" customWidth="1"/>
    <col min="2" max="2" width="9" customWidth="1"/>
    <col min="3" max="17" width="4" customWidth="1"/>
    <col min="18" max="20" width="4.625" customWidth="1"/>
  </cols>
  <sheetData>
    <row r="1" spans="1:21" ht="25.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</row>
    <row r="2" spans="1:21" ht="31.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93" t="s">
        <v>43</v>
      </c>
      <c r="P2" s="3"/>
      <c r="Q2" s="3"/>
      <c r="R2" s="4"/>
      <c r="S2" s="4"/>
      <c r="T2" s="4"/>
    </row>
    <row r="3" spans="1:21" ht="18" customHeight="1">
      <c r="A3" s="106" t="s">
        <v>2</v>
      </c>
      <c r="B3" s="109" t="s">
        <v>3</v>
      </c>
      <c r="C3" s="112" t="s">
        <v>4</v>
      </c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3" t="s">
        <v>5</v>
      </c>
      <c r="S3" s="114"/>
      <c r="T3" s="115"/>
    </row>
    <row r="4" spans="1:21" ht="17.25" customHeight="1">
      <c r="A4" s="107"/>
      <c r="B4" s="110"/>
      <c r="C4" s="102" t="s">
        <v>6</v>
      </c>
      <c r="D4" s="103"/>
      <c r="E4" s="104"/>
      <c r="F4" s="102" t="s">
        <v>7</v>
      </c>
      <c r="G4" s="103"/>
      <c r="H4" s="104"/>
      <c r="I4" s="102" t="s">
        <v>8</v>
      </c>
      <c r="J4" s="103"/>
      <c r="K4" s="104"/>
      <c r="L4" s="102" t="s">
        <v>9</v>
      </c>
      <c r="M4" s="103"/>
      <c r="N4" s="104"/>
      <c r="O4" s="102" t="s">
        <v>10</v>
      </c>
      <c r="P4" s="103"/>
      <c r="Q4" s="104"/>
      <c r="R4" s="116"/>
      <c r="S4" s="117"/>
      <c r="T4" s="118"/>
    </row>
    <row r="5" spans="1:21" ht="27" customHeight="1" thickBot="1">
      <c r="A5" s="108"/>
      <c r="B5" s="111"/>
      <c r="C5" s="5" t="s">
        <v>11</v>
      </c>
      <c r="D5" s="6" t="s">
        <v>12</v>
      </c>
      <c r="E5" s="7" t="s">
        <v>13</v>
      </c>
      <c r="F5" s="8" t="s">
        <v>11</v>
      </c>
      <c r="G5" s="6" t="s">
        <v>12</v>
      </c>
      <c r="H5" s="7" t="s">
        <v>13</v>
      </c>
      <c r="I5" s="8" t="s">
        <v>11</v>
      </c>
      <c r="J5" s="6" t="s">
        <v>12</v>
      </c>
      <c r="K5" s="7" t="s">
        <v>13</v>
      </c>
      <c r="L5" s="8" t="s">
        <v>11</v>
      </c>
      <c r="M5" s="6" t="s">
        <v>12</v>
      </c>
      <c r="N5" s="7" t="s">
        <v>13</v>
      </c>
      <c r="O5" s="8" t="s">
        <v>11</v>
      </c>
      <c r="P5" s="6" t="s">
        <v>12</v>
      </c>
      <c r="Q5" s="7" t="s">
        <v>13</v>
      </c>
      <c r="R5" s="9" t="s">
        <v>11</v>
      </c>
      <c r="S5" s="10" t="s">
        <v>12</v>
      </c>
      <c r="T5" s="11" t="s">
        <v>14</v>
      </c>
    </row>
    <row r="6" spans="1:21" ht="24" customHeight="1" thickTop="1">
      <c r="A6" s="12">
        <v>1</v>
      </c>
      <c r="B6" s="95" t="s">
        <v>15</v>
      </c>
      <c r="C6" s="14">
        <v>0.8</v>
      </c>
      <c r="D6" s="15">
        <v>0.8</v>
      </c>
      <c r="E6" s="16">
        <f>+C6+D6</f>
        <v>1.6</v>
      </c>
      <c r="F6" s="17">
        <v>0.9</v>
      </c>
      <c r="G6" s="15">
        <v>0.9</v>
      </c>
      <c r="H6" s="16">
        <f t="shared" ref="H6:H27" si="0">+F6+G6</f>
        <v>1.8</v>
      </c>
      <c r="I6" s="17">
        <v>0.9</v>
      </c>
      <c r="J6" s="15">
        <v>0.8</v>
      </c>
      <c r="K6" s="16">
        <f t="shared" ref="K6:K27" si="1">+I6+J6</f>
        <v>1.7000000000000002</v>
      </c>
      <c r="L6" s="17">
        <v>0.9</v>
      </c>
      <c r="M6" s="15">
        <v>0.8</v>
      </c>
      <c r="N6" s="16">
        <f t="shared" ref="N6:N27" si="2">+L6+M6</f>
        <v>1.7000000000000002</v>
      </c>
      <c r="O6" s="17">
        <v>0.9</v>
      </c>
      <c r="P6" s="15">
        <v>0.9</v>
      </c>
      <c r="Q6" s="16">
        <f t="shared" ref="Q6:Q27" si="3">+O6+P6</f>
        <v>1.8</v>
      </c>
      <c r="R6" s="18">
        <f>+'[2]A(구포산평)'!Q6</f>
        <v>0.9</v>
      </c>
      <c r="S6" s="19">
        <f>+'[2]B(구포산평)'!R6</f>
        <v>0.83</v>
      </c>
      <c r="T6" s="20">
        <f>+R6+S6</f>
        <v>1.73</v>
      </c>
    </row>
    <row r="7" spans="1:21" ht="24" customHeight="1">
      <c r="A7" s="21">
        <v>2</v>
      </c>
      <c r="B7" s="96" t="s">
        <v>16</v>
      </c>
      <c r="C7" s="23">
        <v>0.8</v>
      </c>
      <c r="D7" s="24">
        <v>0.8</v>
      </c>
      <c r="E7" s="25">
        <f>+C7+D7</f>
        <v>1.6</v>
      </c>
      <c r="F7" s="26">
        <v>0.9</v>
      </c>
      <c r="G7" s="24">
        <v>0.9</v>
      </c>
      <c r="H7" s="25">
        <f t="shared" si="0"/>
        <v>1.8</v>
      </c>
      <c r="I7" s="26">
        <v>0.8</v>
      </c>
      <c r="J7" s="24">
        <v>0.9</v>
      </c>
      <c r="K7" s="25">
        <f t="shared" si="1"/>
        <v>1.7000000000000002</v>
      </c>
      <c r="L7" s="26">
        <v>0.9</v>
      </c>
      <c r="M7" s="24">
        <v>0.8</v>
      </c>
      <c r="N7" s="25">
        <f t="shared" si="2"/>
        <v>1.7000000000000002</v>
      </c>
      <c r="O7" s="26">
        <v>0.8</v>
      </c>
      <c r="P7" s="24">
        <v>0.8</v>
      </c>
      <c r="Q7" s="25">
        <f t="shared" si="3"/>
        <v>1.6</v>
      </c>
      <c r="R7" s="27">
        <f>+'[2]A(구포산평)'!Q7</f>
        <v>0.83</v>
      </c>
      <c r="S7" s="28">
        <f>+'[2]B(구포산평)'!R7</f>
        <v>0.83</v>
      </c>
      <c r="T7" s="29">
        <f t="shared" ref="T7:T27" si="4">+R7+S7</f>
        <v>1.66</v>
      </c>
    </row>
    <row r="8" spans="1:21" ht="24" customHeight="1">
      <c r="A8" s="21">
        <v>3</v>
      </c>
      <c r="B8" s="96" t="s">
        <v>17</v>
      </c>
      <c r="C8" s="30">
        <v>0.9</v>
      </c>
      <c r="D8" s="24">
        <v>0.6</v>
      </c>
      <c r="E8" s="25">
        <f t="shared" ref="E8:E27" si="5">+C8+D8</f>
        <v>1.5</v>
      </c>
      <c r="F8" s="26">
        <v>0.9</v>
      </c>
      <c r="G8" s="24">
        <v>0.9</v>
      </c>
      <c r="H8" s="25">
        <f t="shared" si="0"/>
        <v>1.8</v>
      </c>
      <c r="I8" s="26">
        <v>0.7</v>
      </c>
      <c r="J8" s="24">
        <v>0.8</v>
      </c>
      <c r="K8" s="25">
        <f t="shared" si="1"/>
        <v>1.5</v>
      </c>
      <c r="L8" s="26">
        <v>0.9</v>
      </c>
      <c r="M8" s="24">
        <v>1</v>
      </c>
      <c r="N8" s="25">
        <f t="shared" si="2"/>
        <v>1.9</v>
      </c>
      <c r="O8" s="26">
        <v>0.8</v>
      </c>
      <c r="P8" s="24">
        <v>0.8</v>
      </c>
      <c r="Q8" s="25">
        <f t="shared" si="3"/>
        <v>1.6</v>
      </c>
      <c r="R8" s="27">
        <f>+'[2]A(구포산평)'!Q8</f>
        <v>0.87</v>
      </c>
      <c r="S8" s="28">
        <f>+'[2]B(구포산평)'!R8</f>
        <v>0.83</v>
      </c>
      <c r="T8" s="29">
        <f t="shared" si="4"/>
        <v>1.7</v>
      </c>
    </row>
    <row r="9" spans="1:21" ht="24" customHeight="1">
      <c r="A9" s="31">
        <v>4</v>
      </c>
      <c r="B9" s="97" t="s">
        <v>18</v>
      </c>
      <c r="C9" s="32">
        <v>1</v>
      </c>
      <c r="D9" s="33">
        <v>0.8</v>
      </c>
      <c r="E9" s="34">
        <f t="shared" si="5"/>
        <v>1.8</v>
      </c>
      <c r="F9" s="35">
        <v>0.8</v>
      </c>
      <c r="G9" s="33">
        <v>0.8</v>
      </c>
      <c r="H9" s="34">
        <f t="shared" si="0"/>
        <v>1.6</v>
      </c>
      <c r="I9" s="35">
        <v>0.9</v>
      </c>
      <c r="J9" s="33">
        <v>0.9</v>
      </c>
      <c r="K9" s="34">
        <f t="shared" si="1"/>
        <v>1.8</v>
      </c>
      <c r="L9" s="35">
        <v>1</v>
      </c>
      <c r="M9" s="33">
        <v>0.9</v>
      </c>
      <c r="N9" s="34">
        <f t="shared" si="2"/>
        <v>1.9</v>
      </c>
      <c r="O9" s="35">
        <v>0.8</v>
      </c>
      <c r="P9" s="33">
        <v>0.8</v>
      </c>
      <c r="Q9" s="34">
        <f t="shared" si="3"/>
        <v>1.6</v>
      </c>
      <c r="R9" s="36">
        <f>+'[2]A(구포산평)'!Q9</f>
        <v>0.9</v>
      </c>
      <c r="S9" s="37">
        <f>+'[2]B(구포산평)'!R9</f>
        <v>0.83</v>
      </c>
      <c r="T9" s="38">
        <f>+R9+S9</f>
        <v>1.73</v>
      </c>
    </row>
    <row r="10" spans="1:21" ht="24" customHeight="1" thickBot="1">
      <c r="A10" s="39">
        <v>5</v>
      </c>
      <c r="B10" s="98" t="s">
        <v>19</v>
      </c>
      <c r="C10" s="40">
        <v>0.8</v>
      </c>
      <c r="D10" s="41">
        <v>0.9</v>
      </c>
      <c r="E10" s="42">
        <f t="shared" si="5"/>
        <v>1.7000000000000002</v>
      </c>
      <c r="F10" s="43">
        <v>1</v>
      </c>
      <c r="G10" s="41">
        <v>1</v>
      </c>
      <c r="H10" s="42">
        <f t="shared" si="0"/>
        <v>2</v>
      </c>
      <c r="I10" s="43">
        <v>1</v>
      </c>
      <c r="J10" s="41">
        <v>0.9</v>
      </c>
      <c r="K10" s="42">
        <f t="shared" si="1"/>
        <v>1.9</v>
      </c>
      <c r="L10" s="43">
        <v>1</v>
      </c>
      <c r="M10" s="41">
        <v>1</v>
      </c>
      <c r="N10" s="42">
        <f t="shared" si="2"/>
        <v>2</v>
      </c>
      <c r="O10" s="43">
        <v>1</v>
      </c>
      <c r="P10" s="41">
        <v>1</v>
      </c>
      <c r="Q10" s="42">
        <f t="shared" si="3"/>
        <v>2</v>
      </c>
      <c r="R10" s="44">
        <f>+'[2]A(구포산평)'!Q10</f>
        <v>1</v>
      </c>
      <c r="S10" s="45">
        <f>+'[2]B(구포산평)'!R10</f>
        <v>0.97</v>
      </c>
      <c r="T10" s="46">
        <f t="shared" si="4"/>
        <v>1.97</v>
      </c>
    </row>
    <row r="11" spans="1:21" ht="24" customHeight="1" thickTop="1">
      <c r="A11" s="47">
        <v>6</v>
      </c>
      <c r="B11" s="99" t="s">
        <v>20</v>
      </c>
      <c r="C11" s="48">
        <v>0.7</v>
      </c>
      <c r="D11" s="49">
        <v>0.8</v>
      </c>
      <c r="E11" s="50">
        <f t="shared" si="5"/>
        <v>1.5</v>
      </c>
      <c r="F11" s="51">
        <v>0.7</v>
      </c>
      <c r="G11" s="49">
        <v>0.7</v>
      </c>
      <c r="H11" s="50">
        <f t="shared" si="0"/>
        <v>1.4</v>
      </c>
      <c r="I11" s="51">
        <v>0.7</v>
      </c>
      <c r="J11" s="49">
        <v>0.7</v>
      </c>
      <c r="K11" s="50">
        <f t="shared" si="1"/>
        <v>1.4</v>
      </c>
      <c r="L11" s="51">
        <v>0.7</v>
      </c>
      <c r="M11" s="49">
        <v>0.8</v>
      </c>
      <c r="N11" s="50">
        <f t="shared" si="2"/>
        <v>1.5</v>
      </c>
      <c r="O11" s="51">
        <v>0.7</v>
      </c>
      <c r="P11" s="49">
        <v>0.6</v>
      </c>
      <c r="Q11" s="50">
        <f t="shared" si="3"/>
        <v>1.2999999999999998</v>
      </c>
      <c r="R11" s="18">
        <f>+'[2]A(구포산평)'!Q11</f>
        <v>0.7</v>
      </c>
      <c r="S11" s="19">
        <f>+'[2]B(구포산평)'!R11</f>
        <v>0.73</v>
      </c>
      <c r="T11" s="52">
        <f t="shared" si="4"/>
        <v>1.43</v>
      </c>
    </row>
    <row r="12" spans="1:21" ht="24" customHeight="1">
      <c r="A12" s="21">
        <v>7</v>
      </c>
      <c r="B12" s="96" t="s">
        <v>21</v>
      </c>
      <c r="C12" s="23">
        <v>0.9</v>
      </c>
      <c r="D12" s="24">
        <v>0.7</v>
      </c>
      <c r="E12" s="25">
        <f t="shared" si="5"/>
        <v>1.6</v>
      </c>
      <c r="F12" s="26">
        <v>0.8</v>
      </c>
      <c r="G12" s="24">
        <v>0.8</v>
      </c>
      <c r="H12" s="25">
        <f t="shared" si="0"/>
        <v>1.6</v>
      </c>
      <c r="I12" s="26">
        <v>0.8</v>
      </c>
      <c r="J12" s="24">
        <v>0.9</v>
      </c>
      <c r="K12" s="25">
        <f t="shared" si="1"/>
        <v>1.7000000000000002</v>
      </c>
      <c r="L12" s="26">
        <v>0.7</v>
      </c>
      <c r="M12" s="24">
        <v>0.7</v>
      </c>
      <c r="N12" s="25">
        <f t="shared" si="2"/>
        <v>1.4</v>
      </c>
      <c r="O12" s="26">
        <v>0.8</v>
      </c>
      <c r="P12" s="24">
        <v>0.8</v>
      </c>
      <c r="Q12" s="25">
        <f t="shared" si="3"/>
        <v>1.6</v>
      </c>
      <c r="R12" s="27">
        <f>+'[2]A(구포산평)'!Q12</f>
        <v>0.8</v>
      </c>
      <c r="S12" s="28">
        <f>+'[2]B(구포산평)'!R12</f>
        <v>0.77</v>
      </c>
      <c r="T12" s="29">
        <f t="shared" si="4"/>
        <v>1.57</v>
      </c>
    </row>
    <row r="13" spans="1:21" ht="24" customHeight="1">
      <c r="A13" s="21">
        <v>8</v>
      </c>
      <c r="B13" s="96" t="s">
        <v>22</v>
      </c>
      <c r="C13" s="23">
        <v>0.8</v>
      </c>
      <c r="D13" s="24">
        <v>1</v>
      </c>
      <c r="E13" s="25">
        <f t="shared" si="5"/>
        <v>1.8</v>
      </c>
      <c r="F13" s="26">
        <v>0.8</v>
      </c>
      <c r="G13" s="24">
        <v>0.8</v>
      </c>
      <c r="H13" s="25">
        <f t="shared" si="0"/>
        <v>1.6</v>
      </c>
      <c r="I13" s="26">
        <v>0.8</v>
      </c>
      <c r="J13" s="24">
        <v>0.8</v>
      </c>
      <c r="K13" s="25">
        <f t="shared" si="1"/>
        <v>1.6</v>
      </c>
      <c r="L13" s="26">
        <v>0.7</v>
      </c>
      <c r="M13" s="24">
        <v>0.7</v>
      </c>
      <c r="N13" s="25">
        <f t="shared" si="2"/>
        <v>1.4</v>
      </c>
      <c r="O13" s="26">
        <v>0.8</v>
      </c>
      <c r="P13" s="24">
        <v>0.8</v>
      </c>
      <c r="Q13" s="25">
        <f t="shared" si="3"/>
        <v>1.6</v>
      </c>
      <c r="R13" s="27">
        <f>+'[2]A(구포산평)'!Q13</f>
        <v>0.8</v>
      </c>
      <c r="S13" s="28">
        <f>+'[2]B(구포산평)'!R13</f>
        <v>0.8</v>
      </c>
      <c r="T13" s="29">
        <f t="shared" si="4"/>
        <v>1.6</v>
      </c>
    </row>
    <row r="14" spans="1:21" ht="24" customHeight="1">
      <c r="A14" s="31">
        <v>9</v>
      </c>
      <c r="B14" s="97" t="s">
        <v>23</v>
      </c>
      <c r="C14" s="32">
        <v>0.9</v>
      </c>
      <c r="D14" s="33">
        <v>0.9</v>
      </c>
      <c r="E14" s="34">
        <f t="shared" si="5"/>
        <v>1.8</v>
      </c>
      <c r="F14" s="35">
        <v>1</v>
      </c>
      <c r="G14" s="33">
        <v>1</v>
      </c>
      <c r="H14" s="34">
        <f t="shared" si="0"/>
        <v>2</v>
      </c>
      <c r="I14" s="35">
        <v>0.8</v>
      </c>
      <c r="J14" s="33">
        <v>0.8</v>
      </c>
      <c r="K14" s="34">
        <f t="shared" si="1"/>
        <v>1.6</v>
      </c>
      <c r="L14" s="35">
        <v>0.9</v>
      </c>
      <c r="M14" s="33">
        <v>0.8</v>
      </c>
      <c r="N14" s="34">
        <f t="shared" si="2"/>
        <v>1.7000000000000002</v>
      </c>
      <c r="O14" s="35">
        <v>0.8</v>
      </c>
      <c r="P14" s="33">
        <v>0.8</v>
      </c>
      <c r="Q14" s="34">
        <f t="shared" si="3"/>
        <v>1.6</v>
      </c>
      <c r="R14" s="36">
        <f>+'[2]A(구포산평)'!Q14</f>
        <v>0.87</v>
      </c>
      <c r="S14" s="37">
        <f>+'[2]B(구포산평)'!R14</f>
        <v>0.83</v>
      </c>
      <c r="T14" s="38">
        <f t="shared" si="4"/>
        <v>1.7</v>
      </c>
    </row>
    <row r="15" spans="1:21" ht="24" customHeight="1" thickBot="1">
      <c r="A15" s="39">
        <v>10</v>
      </c>
      <c r="B15" s="98" t="s">
        <v>24</v>
      </c>
      <c r="C15" s="40">
        <v>1</v>
      </c>
      <c r="D15" s="41">
        <v>1</v>
      </c>
      <c r="E15" s="42">
        <f t="shared" si="5"/>
        <v>2</v>
      </c>
      <c r="F15" s="43">
        <v>0.8</v>
      </c>
      <c r="G15" s="41">
        <v>0.8</v>
      </c>
      <c r="H15" s="42">
        <f t="shared" si="0"/>
        <v>1.6</v>
      </c>
      <c r="I15" s="43">
        <v>1</v>
      </c>
      <c r="J15" s="41">
        <v>0.8</v>
      </c>
      <c r="K15" s="42">
        <f t="shared" si="1"/>
        <v>1.8</v>
      </c>
      <c r="L15" s="43">
        <v>0.8</v>
      </c>
      <c r="M15" s="41">
        <v>0.8</v>
      </c>
      <c r="N15" s="42">
        <f t="shared" si="2"/>
        <v>1.6</v>
      </c>
      <c r="O15" s="43">
        <v>1</v>
      </c>
      <c r="P15" s="41">
        <v>0.9</v>
      </c>
      <c r="Q15" s="42">
        <f t="shared" si="3"/>
        <v>1.9</v>
      </c>
      <c r="R15" s="44">
        <f>+'[2]A(구포산평)'!Q15</f>
        <v>0.93</v>
      </c>
      <c r="S15" s="45">
        <f>+'[2]B(구포산평)'!R15</f>
        <v>0.83</v>
      </c>
      <c r="T15" s="46">
        <f t="shared" si="4"/>
        <v>1.76</v>
      </c>
      <c r="U15" s="53"/>
    </row>
    <row r="16" spans="1:21" ht="24" customHeight="1" thickTop="1">
      <c r="A16" s="47">
        <v>11</v>
      </c>
      <c r="B16" s="99" t="s">
        <v>25</v>
      </c>
      <c r="C16" s="48">
        <v>0.7</v>
      </c>
      <c r="D16" s="49">
        <v>0.9</v>
      </c>
      <c r="E16" s="50">
        <f t="shared" si="5"/>
        <v>1.6</v>
      </c>
      <c r="F16" s="51">
        <v>0.7</v>
      </c>
      <c r="G16" s="49">
        <v>0.7</v>
      </c>
      <c r="H16" s="50">
        <f t="shared" si="0"/>
        <v>1.4</v>
      </c>
      <c r="I16" s="51">
        <v>0.8</v>
      </c>
      <c r="J16" s="49">
        <v>0.7</v>
      </c>
      <c r="K16" s="50">
        <f t="shared" si="1"/>
        <v>1.5</v>
      </c>
      <c r="L16" s="51">
        <v>0.6</v>
      </c>
      <c r="M16" s="49">
        <v>0.7</v>
      </c>
      <c r="N16" s="50">
        <f t="shared" si="2"/>
        <v>1.2999999999999998</v>
      </c>
      <c r="O16" s="51">
        <v>0.7</v>
      </c>
      <c r="P16" s="49">
        <v>0.7</v>
      </c>
      <c r="Q16" s="50">
        <f t="shared" si="3"/>
        <v>1.4</v>
      </c>
      <c r="R16" s="18">
        <f>+'[2]A(구포산평)'!Q16</f>
        <v>0.7</v>
      </c>
      <c r="S16" s="19">
        <f>+'[2]B(구포산평)'!R16</f>
        <v>0.7</v>
      </c>
      <c r="T16" s="52">
        <f t="shared" si="4"/>
        <v>1.4</v>
      </c>
    </row>
    <row r="17" spans="1:20" ht="24" customHeight="1">
      <c r="A17" s="21">
        <v>12</v>
      </c>
      <c r="B17" s="96" t="s">
        <v>26</v>
      </c>
      <c r="C17" s="23">
        <v>0.8</v>
      </c>
      <c r="D17" s="24">
        <v>0.8</v>
      </c>
      <c r="E17" s="25">
        <f t="shared" si="5"/>
        <v>1.6</v>
      </c>
      <c r="F17" s="26">
        <v>0.8</v>
      </c>
      <c r="G17" s="24">
        <v>0.8</v>
      </c>
      <c r="H17" s="25">
        <f t="shared" si="0"/>
        <v>1.6</v>
      </c>
      <c r="I17" s="26">
        <v>0.8</v>
      </c>
      <c r="J17" s="24">
        <v>1</v>
      </c>
      <c r="K17" s="25">
        <f t="shared" si="1"/>
        <v>1.8</v>
      </c>
      <c r="L17" s="26">
        <v>0.8</v>
      </c>
      <c r="M17" s="24">
        <v>0.8</v>
      </c>
      <c r="N17" s="25">
        <f t="shared" si="2"/>
        <v>1.6</v>
      </c>
      <c r="O17" s="26">
        <v>0.9</v>
      </c>
      <c r="P17" s="24">
        <v>1</v>
      </c>
      <c r="Q17" s="25">
        <f t="shared" si="3"/>
        <v>1.9</v>
      </c>
      <c r="R17" s="27">
        <f>+'[2]A(구포산평)'!Q17</f>
        <v>0.8</v>
      </c>
      <c r="S17" s="28">
        <f>+'[2]B(구포산평)'!R17</f>
        <v>0.87</v>
      </c>
      <c r="T17" s="29">
        <f t="shared" si="4"/>
        <v>1.67</v>
      </c>
    </row>
    <row r="18" spans="1:20" ht="24" customHeight="1">
      <c r="A18" s="21">
        <v>13</v>
      </c>
      <c r="B18" s="96" t="s">
        <v>27</v>
      </c>
      <c r="C18" s="23">
        <v>0.9</v>
      </c>
      <c r="D18" s="24">
        <v>0.7</v>
      </c>
      <c r="E18" s="25">
        <f t="shared" si="5"/>
        <v>1.6</v>
      </c>
      <c r="F18" s="26">
        <v>0.9</v>
      </c>
      <c r="G18" s="24">
        <v>0.9</v>
      </c>
      <c r="H18" s="25">
        <f t="shared" si="0"/>
        <v>1.8</v>
      </c>
      <c r="I18" s="26">
        <v>0.9</v>
      </c>
      <c r="J18" s="24">
        <v>0.8</v>
      </c>
      <c r="K18" s="25">
        <f t="shared" si="1"/>
        <v>1.7000000000000002</v>
      </c>
      <c r="L18" s="26">
        <v>0.7</v>
      </c>
      <c r="M18" s="24">
        <v>0.7</v>
      </c>
      <c r="N18" s="25">
        <f t="shared" si="2"/>
        <v>1.4</v>
      </c>
      <c r="O18" s="26">
        <v>0.9</v>
      </c>
      <c r="P18" s="24">
        <v>0.9</v>
      </c>
      <c r="Q18" s="25">
        <f t="shared" si="3"/>
        <v>1.8</v>
      </c>
      <c r="R18" s="27">
        <f>+'[2]A(구포산평)'!Q18</f>
        <v>0.9</v>
      </c>
      <c r="S18" s="28">
        <f>+'[2]B(구포산평)'!R18</f>
        <v>0.8</v>
      </c>
      <c r="T18" s="29">
        <f t="shared" si="4"/>
        <v>1.7000000000000002</v>
      </c>
    </row>
    <row r="19" spans="1:20" ht="24" customHeight="1">
      <c r="A19" s="31">
        <v>14</v>
      </c>
      <c r="B19" s="97" t="s">
        <v>28</v>
      </c>
      <c r="C19" s="32">
        <v>0.8</v>
      </c>
      <c r="D19" s="33">
        <v>0.7</v>
      </c>
      <c r="E19" s="34">
        <f t="shared" si="5"/>
        <v>1.5</v>
      </c>
      <c r="F19" s="35">
        <v>0.8</v>
      </c>
      <c r="G19" s="33">
        <v>0.8</v>
      </c>
      <c r="H19" s="34">
        <f t="shared" si="0"/>
        <v>1.6</v>
      </c>
      <c r="I19" s="35">
        <v>0.8</v>
      </c>
      <c r="J19" s="54">
        <v>0.7</v>
      </c>
      <c r="K19" s="34">
        <f t="shared" si="1"/>
        <v>1.5</v>
      </c>
      <c r="L19" s="35">
        <v>0.8</v>
      </c>
      <c r="M19" s="33">
        <v>0.9</v>
      </c>
      <c r="N19" s="34">
        <f t="shared" si="2"/>
        <v>1.7000000000000002</v>
      </c>
      <c r="O19" s="35">
        <v>0.6</v>
      </c>
      <c r="P19" s="33">
        <v>0.7</v>
      </c>
      <c r="Q19" s="34">
        <f t="shared" si="3"/>
        <v>1.2999999999999998</v>
      </c>
      <c r="R19" s="36">
        <f>+'[2]A(구포산평)'!Q19</f>
        <v>0.8</v>
      </c>
      <c r="S19" s="37">
        <f>+'[2]B(구포산평)'!R19</f>
        <v>0.73</v>
      </c>
      <c r="T19" s="38">
        <f t="shared" si="4"/>
        <v>1.53</v>
      </c>
    </row>
    <row r="20" spans="1:20" ht="24" customHeight="1" thickBot="1">
      <c r="A20" s="39">
        <v>15</v>
      </c>
      <c r="B20" s="98" t="s">
        <v>29</v>
      </c>
      <c r="C20" s="40">
        <v>0.9</v>
      </c>
      <c r="D20" s="41">
        <v>0.8</v>
      </c>
      <c r="E20" s="42">
        <f t="shared" si="5"/>
        <v>1.7000000000000002</v>
      </c>
      <c r="F20" s="43">
        <v>0.7</v>
      </c>
      <c r="G20" s="41">
        <v>0.7</v>
      </c>
      <c r="H20" s="42">
        <f t="shared" si="0"/>
        <v>1.4</v>
      </c>
      <c r="I20" s="43">
        <v>0.6</v>
      </c>
      <c r="J20" s="41">
        <v>0.6</v>
      </c>
      <c r="K20" s="42">
        <f t="shared" si="1"/>
        <v>1.2</v>
      </c>
      <c r="L20" s="43">
        <v>0.8</v>
      </c>
      <c r="M20" s="41">
        <v>0.8</v>
      </c>
      <c r="N20" s="42">
        <f t="shared" si="2"/>
        <v>1.6</v>
      </c>
      <c r="O20" s="43">
        <v>0.7</v>
      </c>
      <c r="P20" s="41">
        <v>0.8</v>
      </c>
      <c r="Q20" s="42">
        <f t="shared" si="3"/>
        <v>1.5</v>
      </c>
      <c r="R20" s="44">
        <f>+'[2]A(구포산평)'!Q20</f>
        <v>0.73</v>
      </c>
      <c r="S20" s="45">
        <f>+'[2]B(구포산평)'!R20</f>
        <v>0.77</v>
      </c>
      <c r="T20" s="46">
        <f t="shared" si="4"/>
        <v>1.5</v>
      </c>
    </row>
    <row r="21" spans="1:20" ht="24" customHeight="1" thickTop="1">
      <c r="A21" s="47">
        <v>16</v>
      </c>
      <c r="B21" s="99" t="s">
        <v>30</v>
      </c>
      <c r="C21" s="48">
        <v>0.7</v>
      </c>
      <c r="D21" s="49">
        <v>0.8</v>
      </c>
      <c r="E21" s="50">
        <f t="shared" si="5"/>
        <v>1.5</v>
      </c>
      <c r="F21" s="51">
        <v>0.8</v>
      </c>
      <c r="G21" s="49">
        <v>0.8</v>
      </c>
      <c r="H21" s="50">
        <f t="shared" si="0"/>
        <v>1.6</v>
      </c>
      <c r="I21" s="51">
        <v>0.7</v>
      </c>
      <c r="J21" s="49">
        <v>0.7</v>
      </c>
      <c r="K21" s="50">
        <f t="shared" si="1"/>
        <v>1.4</v>
      </c>
      <c r="L21" s="51">
        <v>0.8</v>
      </c>
      <c r="M21" s="49">
        <v>0.9</v>
      </c>
      <c r="N21" s="50">
        <f t="shared" si="2"/>
        <v>1.7000000000000002</v>
      </c>
      <c r="O21" s="51">
        <v>0.8</v>
      </c>
      <c r="P21" s="49">
        <v>0.7</v>
      </c>
      <c r="Q21" s="50">
        <f t="shared" si="3"/>
        <v>1.5</v>
      </c>
      <c r="R21" s="18">
        <f>+'[2]A(구포산평)'!Q21</f>
        <v>0.77</v>
      </c>
      <c r="S21" s="19">
        <f>+'[2]B(구포산평)'!R21</f>
        <v>0.77</v>
      </c>
      <c r="T21" s="52">
        <f t="shared" si="4"/>
        <v>1.54</v>
      </c>
    </row>
    <row r="22" spans="1:20" ht="24" customHeight="1">
      <c r="A22" s="21">
        <v>17</v>
      </c>
      <c r="B22" s="96" t="s">
        <v>31</v>
      </c>
      <c r="C22" s="23">
        <v>0.8</v>
      </c>
      <c r="D22" s="24">
        <v>0.9</v>
      </c>
      <c r="E22" s="25">
        <f t="shared" si="5"/>
        <v>1.7000000000000002</v>
      </c>
      <c r="F22" s="26">
        <v>0.9</v>
      </c>
      <c r="G22" s="24">
        <v>0.9</v>
      </c>
      <c r="H22" s="25">
        <f t="shared" si="0"/>
        <v>1.8</v>
      </c>
      <c r="I22" s="26">
        <v>0.8</v>
      </c>
      <c r="J22" s="24">
        <v>0.9</v>
      </c>
      <c r="K22" s="25">
        <f t="shared" si="1"/>
        <v>1.7000000000000002</v>
      </c>
      <c r="L22" s="26">
        <v>0.8</v>
      </c>
      <c r="M22" s="24">
        <v>0.8</v>
      </c>
      <c r="N22" s="25">
        <f t="shared" si="2"/>
        <v>1.6</v>
      </c>
      <c r="O22" s="26">
        <v>0.8</v>
      </c>
      <c r="P22" s="24">
        <v>0.8</v>
      </c>
      <c r="Q22" s="25">
        <f t="shared" si="3"/>
        <v>1.6</v>
      </c>
      <c r="R22" s="27">
        <f>+'[2]A(구포산평)'!Q22</f>
        <v>0.8</v>
      </c>
      <c r="S22" s="28">
        <f>+'[2]B(구포산평)'!R22</f>
        <v>0.87</v>
      </c>
      <c r="T22" s="29">
        <f t="shared" si="4"/>
        <v>1.67</v>
      </c>
    </row>
    <row r="23" spans="1:20" ht="24" customHeight="1">
      <c r="A23" s="21">
        <v>18</v>
      </c>
      <c r="B23" s="96" t="s">
        <v>32</v>
      </c>
      <c r="C23" s="23">
        <v>0.6</v>
      </c>
      <c r="D23" s="24">
        <v>0.9</v>
      </c>
      <c r="E23" s="25">
        <f t="shared" si="5"/>
        <v>1.5</v>
      </c>
      <c r="F23" s="26">
        <v>0.7</v>
      </c>
      <c r="G23" s="24">
        <v>0.7</v>
      </c>
      <c r="H23" s="25">
        <f t="shared" si="0"/>
        <v>1.4</v>
      </c>
      <c r="I23" s="26">
        <v>0.8</v>
      </c>
      <c r="J23" s="24">
        <v>0.8</v>
      </c>
      <c r="K23" s="25">
        <f t="shared" si="1"/>
        <v>1.6</v>
      </c>
      <c r="L23" s="26">
        <v>0.8</v>
      </c>
      <c r="M23" s="24">
        <v>0.8</v>
      </c>
      <c r="N23" s="25">
        <f t="shared" si="2"/>
        <v>1.6</v>
      </c>
      <c r="O23" s="26">
        <v>0.8</v>
      </c>
      <c r="P23" s="24">
        <v>0.8</v>
      </c>
      <c r="Q23" s="25">
        <f t="shared" si="3"/>
        <v>1.6</v>
      </c>
      <c r="R23" s="27">
        <f>+'[2]A(구포산평)'!Q23</f>
        <v>0.77</v>
      </c>
      <c r="S23" s="28">
        <f>+'[2]B(구포산평)'!R23</f>
        <v>0.8</v>
      </c>
      <c r="T23" s="29">
        <f t="shared" si="4"/>
        <v>1.57</v>
      </c>
    </row>
    <row r="24" spans="1:20" ht="24" customHeight="1">
      <c r="A24" s="31">
        <v>19</v>
      </c>
      <c r="B24" s="97" t="s">
        <v>33</v>
      </c>
      <c r="C24" s="32">
        <v>0.8</v>
      </c>
      <c r="D24" s="33">
        <v>0.7</v>
      </c>
      <c r="E24" s="34">
        <f t="shared" si="5"/>
        <v>1.5</v>
      </c>
      <c r="F24" s="35">
        <v>0.8</v>
      </c>
      <c r="G24" s="33">
        <v>0.8</v>
      </c>
      <c r="H24" s="34">
        <f t="shared" si="0"/>
        <v>1.6</v>
      </c>
      <c r="I24" s="35">
        <v>0.9</v>
      </c>
      <c r="J24" s="33">
        <v>0.8</v>
      </c>
      <c r="K24" s="34">
        <f t="shared" si="1"/>
        <v>1.7000000000000002</v>
      </c>
      <c r="L24" s="35">
        <v>0.8</v>
      </c>
      <c r="M24" s="33">
        <v>0.6</v>
      </c>
      <c r="N24" s="34">
        <f t="shared" si="2"/>
        <v>1.4</v>
      </c>
      <c r="O24" s="35">
        <v>0.9</v>
      </c>
      <c r="P24" s="33">
        <v>0.9</v>
      </c>
      <c r="Q24" s="34">
        <f t="shared" si="3"/>
        <v>1.8</v>
      </c>
      <c r="R24" s="36">
        <f>+'[2]A(구포산평)'!Q24</f>
        <v>0.83</v>
      </c>
      <c r="S24" s="37">
        <f>+'[2]B(구포산평)'!R24</f>
        <v>0.77</v>
      </c>
      <c r="T24" s="38">
        <f t="shared" si="4"/>
        <v>1.6</v>
      </c>
    </row>
    <row r="25" spans="1:20" ht="24" customHeight="1" thickBot="1">
      <c r="A25" s="39">
        <v>20</v>
      </c>
      <c r="B25" s="100" t="s">
        <v>34</v>
      </c>
      <c r="C25" s="40">
        <v>0.7</v>
      </c>
      <c r="D25" s="41">
        <v>0.8</v>
      </c>
      <c r="E25" s="42">
        <f t="shared" si="5"/>
        <v>1.5</v>
      </c>
      <c r="F25" s="43">
        <v>0.6</v>
      </c>
      <c r="G25" s="41">
        <v>0.6</v>
      </c>
      <c r="H25" s="42">
        <f t="shared" si="0"/>
        <v>1.2</v>
      </c>
      <c r="I25" s="43">
        <v>0.7</v>
      </c>
      <c r="J25" s="41">
        <v>0.8</v>
      </c>
      <c r="K25" s="42">
        <f t="shared" si="1"/>
        <v>1.5</v>
      </c>
      <c r="L25" s="43">
        <v>0.8</v>
      </c>
      <c r="M25" s="41">
        <v>0.9</v>
      </c>
      <c r="N25" s="42">
        <f t="shared" si="2"/>
        <v>1.7000000000000002</v>
      </c>
      <c r="O25" s="43">
        <v>0.7</v>
      </c>
      <c r="P25" s="41">
        <v>0.7</v>
      </c>
      <c r="Q25" s="42">
        <f t="shared" si="3"/>
        <v>1.4</v>
      </c>
      <c r="R25" s="44">
        <f>+'[2]A(구포산평)'!Q25</f>
        <v>0.7</v>
      </c>
      <c r="S25" s="45">
        <f>+'[2]B(구포산평)'!R25</f>
        <v>0.77</v>
      </c>
      <c r="T25" s="46">
        <f t="shared" si="4"/>
        <v>1.47</v>
      </c>
    </row>
    <row r="26" spans="1:20" ht="24" customHeight="1" thickTop="1">
      <c r="A26" s="55">
        <v>21</v>
      </c>
      <c r="B26" s="13" t="s">
        <v>35</v>
      </c>
      <c r="C26" s="48">
        <v>0.8</v>
      </c>
      <c r="D26" s="49">
        <v>0.8</v>
      </c>
      <c r="E26" s="50">
        <f t="shared" si="5"/>
        <v>1.6</v>
      </c>
      <c r="F26" s="51">
        <v>0.8</v>
      </c>
      <c r="G26" s="49">
        <v>0.8</v>
      </c>
      <c r="H26" s="50">
        <f t="shared" si="0"/>
        <v>1.6</v>
      </c>
      <c r="I26" s="51">
        <v>0.9</v>
      </c>
      <c r="J26" s="49">
        <v>1</v>
      </c>
      <c r="K26" s="50">
        <f t="shared" si="1"/>
        <v>1.9</v>
      </c>
      <c r="L26" s="51">
        <v>0.9</v>
      </c>
      <c r="M26" s="49">
        <v>0.9</v>
      </c>
      <c r="N26" s="50">
        <f t="shared" si="2"/>
        <v>1.8</v>
      </c>
      <c r="O26" s="51">
        <v>0.9</v>
      </c>
      <c r="P26" s="49">
        <v>0.9</v>
      </c>
      <c r="Q26" s="50">
        <f t="shared" si="3"/>
        <v>1.8</v>
      </c>
      <c r="R26" s="18">
        <f>+'[2]A(구포산평)'!Q26</f>
        <v>0.87</v>
      </c>
      <c r="S26" s="19">
        <f>+'[2]B(구포산평)'!R26</f>
        <v>0.87</v>
      </c>
      <c r="T26" s="52">
        <f t="shared" si="4"/>
        <v>1.74</v>
      </c>
    </row>
    <row r="27" spans="1:20" ht="24" customHeight="1">
      <c r="A27" s="56">
        <v>22</v>
      </c>
      <c r="B27" s="22" t="s">
        <v>36</v>
      </c>
      <c r="C27" s="23">
        <v>0</v>
      </c>
      <c r="D27" s="57">
        <v>0</v>
      </c>
      <c r="E27" s="58">
        <f t="shared" si="5"/>
        <v>0</v>
      </c>
      <c r="F27" s="59">
        <v>0</v>
      </c>
      <c r="G27" s="57">
        <v>0</v>
      </c>
      <c r="H27" s="58">
        <f t="shared" si="0"/>
        <v>0</v>
      </c>
      <c r="I27" s="59">
        <v>0</v>
      </c>
      <c r="J27" s="57">
        <v>0</v>
      </c>
      <c r="K27" s="58">
        <f t="shared" si="1"/>
        <v>0</v>
      </c>
      <c r="L27" s="59">
        <v>0</v>
      </c>
      <c r="M27" s="57">
        <v>0</v>
      </c>
      <c r="N27" s="58">
        <f t="shared" si="2"/>
        <v>0</v>
      </c>
      <c r="O27" s="59">
        <v>0</v>
      </c>
      <c r="P27" s="57">
        <v>0</v>
      </c>
      <c r="Q27" s="58">
        <f t="shared" si="3"/>
        <v>0</v>
      </c>
      <c r="R27" s="60">
        <f>+'[2]A(구포산평)'!Q27</f>
        <v>0</v>
      </c>
      <c r="S27" s="61">
        <f>+'[2]B(구포산평)'!R27</f>
        <v>0</v>
      </c>
      <c r="T27" s="62">
        <f t="shared" si="4"/>
        <v>0</v>
      </c>
    </row>
    <row r="29" spans="1:20" ht="17.25">
      <c r="A29" s="63"/>
      <c r="B29" s="63"/>
      <c r="C29" s="63"/>
      <c r="D29" s="63"/>
      <c r="E29" s="63"/>
      <c r="F29" s="63"/>
      <c r="G29" s="63"/>
      <c r="H29" s="63"/>
    </row>
    <row r="30" spans="1:20" ht="17.25">
      <c r="A30" s="63"/>
      <c r="B30" s="63"/>
      <c r="C30" s="63"/>
      <c r="D30" s="63"/>
      <c r="E30" s="63"/>
      <c r="F30" s="63"/>
      <c r="G30" s="63"/>
      <c r="H30" s="63"/>
    </row>
    <row r="31" spans="1:20" ht="17.25">
      <c r="A31" s="63"/>
      <c r="B31" s="63"/>
      <c r="C31" s="63"/>
      <c r="D31" s="63"/>
      <c r="E31" s="63"/>
      <c r="F31" s="63"/>
      <c r="G31" s="63"/>
      <c r="H31" s="63"/>
    </row>
  </sheetData>
  <protectedRanges>
    <protectedRange password="CF6D" sqref="E5:E27 H5:H27 K5:K27 N5:N27 Q5:T27" name="소계"/>
  </protectedRanges>
  <mergeCells count="10">
    <mergeCell ref="O4:Q4"/>
    <mergeCell ref="A1:T1"/>
    <mergeCell ref="A3:A5"/>
    <mergeCell ref="B3:B5"/>
    <mergeCell ref="C3:Q3"/>
    <mergeCell ref="R3:T4"/>
    <mergeCell ref="C4:E4"/>
    <mergeCell ref="F4:H4"/>
    <mergeCell ref="I4:K4"/>
    <mergeCell ref="L4:N4"/>
  </mergeCells>
  <phoneticPr fontId="4" type="noConversion"/>
  <pageMargins left="0.31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T31"/>
  <sheetViews>
    <sheetView tabSelected="1" zoomScale="115" zoomScaleNormal="115" workbookViewId="0">
      <selection activeCell="U10" sqref="U10"/>
    </sheetView>
  </sheetViews>
  <sheetFormatPr defaultRowHeight="16.5"/>
  <cols>
    <col min="1" max="1" width="4.875" customWidth="1"/>
    <col min="2" max="2" width="9" customWidth="1"/>
    <col min="3" max="19" width="3.75" customWidth="1"/>
    <col min="20" max="20" width="4.875" customWidth="1"/>
  </cols>
  <sheetData>
    <row r="1" spans="1:20" ht="25.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</row>
    <row r="2" spans="1:20" ht="31.5">
      <c r="A2" s="1" t="s">
        <v>41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93" t="s">
        <v>44</v>
      </c>
      <c r="P2" s="3"/>
      <c r="Q2" s="3"/>
      <c r="R2" s="3"/>
      <c r="S2" s="3"/>
      <c r="T2" s="3"/>
    </row>
    <row r="3" spans="1:20" ht="18" customHeight="1">
      <c r="A3" s="106" t="s">
        <v>2</v>
      </c>
      <c r="B3" s="109" t="s">
        <v>3</v>
      </c>
      <c r="C3" s="112" t="s">
        <v>4</v>
      </c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3" t="s">
        <v>38</v>
      </c>
      <c r="S3" s="114"/>
      <c r="T3" s="115"/>
    </row>
    <row r="4" spans="1:20" ht="17.25" customHeight="1">
      <c r="A4" s="107"/>
      <c r="B4" s="110"/>
      <c r="C4" s="102" t="s">
        <v>6</v>
      </c>
      <c r="D4" s="103"/>
      <c r="E4" s="104"/>
      <c r="F4" s="102" t="s">
        <v>7</v>
      </c>
      <c r="G4" s="103"/>
      <c r="H4" s="104"/>
      <c r="I4" s="102" t="s">
        <v>8</v>
      </c>
      <c r="J4" s="103"/>
      <c r="K4" s="104"/>
      <c r="L4" s="102" t="s">
        <v>9</v>
      </c>
      <c r="M4" s="103"/>
      <c r="N4" s="104"/>
      <c r="O4" s="102" t="s">
        <v>10</v>
      </c>
      <c r="P4" s="103"/>
      <c r="Q4" s="104"/>
      <c r="R4" s="116"/>
      <c r="S4" s="117"/>
      <c r="T4" s="118"/>
    </row>
    <row r="5" spans="1:20" ht="27.75" thickBot="1">
      <c r="A5" s="108"/>
      <c r="B5" s="111"/>
      <c r="C5" s="94" t="s">
        <v>11</v>
      </c>
      <c r="D5" s="65" t="s">
        <v>12</v>
      </c>
      <c r="E5" s="66" t="s">
        <v>13</v>
      </c>
      <c r="F5" s="64" t="s">
        <v>11</v>
      </c>
      <c r="G5" s="65" t="s">
        <v>12</v>
      </c>
      <c r="H5" s="66" t="s">
        <v>13</v>
      </c>
      <c r="I5" s="64" t="s">
        <v>11</v>
      </c>
      <c r="J5" s="65" t="s">
        <v>12</v>
      </c>
      <c r="K5" s="66" t="s">
        <v>13</v>
      </c>
      <c r="L5" s="64" t="s">
        <v>11</v>
      </c>
      <c r="M5" s="65" t="s">
        <v>12</v>
      </c>
      <c r="N5" s="66" t="s">
        <v>13</v>
      </c>
      <c r="O5" s="64" t="s">
        <v>11</v>
      </c>
      <c r="P5" s="65" t="s">
        <v>12</v>
      </c>
      <c r="Q5" s="66" t="s">
        <v>13</v>
      </c>
      <c r="R5" s="9" t="s">
        <v>11</v>
      </c>
      <c r="S5" s="10" t="s">
        <v>12</v>
      </c>
      <c r="T5" s="101" t="s">
        <v>14</v>
      </c>
    </row>
    <row r="6" spans="1:20" ht="23.25" customHeight="1" thickTop="1">
      <c r="A6" s="12">
        <v>1</v>
      </c>
      <c r="B6" s="95" t="s">
        <v>15</v>
      </c>
      <c r="C6" s="85">
        <f>+'[2]1구포(분야)채점표'!C6</f>
        <v>0.3</v>
      </c>
      <c r="D6" s="68">
        <f>+'[2]1구포(분야)채점표'!D6</f>
        <v>0.1</v>
      </c>
      <c r="E6" s="69">
        <f>+C6+D6</f>
        <v>0.4</v>
      </c>
      <c r="F6" s="67">
        <f>+'[2]1구포(분야)채점표'!F6</f>
        <v>0.4</v>
      </c>
      <c r="G6" s="68">
        <f>+'[2]1구포(분야)채점표'!G6</f>
        <v>0.4</v>
      </c>
      <c r="H6" s="69">
        <f t="shared" ref="H6:H27" si="0">+F6+G6</f>
        <v>0.8</v>
      </c>
      <c r="I6" s="67">
        <f>+'[2]1구포(분야)채점표'!I6</f>
        <v>0.4</v>
      </c>
      <c r="J6" s="68">
        <f>+'[2]1구포(분야)채점표'!J6</f>
        <v>0.3</v>
      </c>
      <c r="K6" s="69">
        <f t="shared" ref="K6:K27" si="1">+I6+J6</f>
        <v>0.7</v>
      </c>
      <c r="L6" s="67">
        <f>+'[2]1구포(분야)채점표'!L6</f>
        <v>0.4</v>
      </c>
      <c r="M6" s="68">
        <f>+'[2]1구포(분야)채점표'!M6</f>
        <v>0.4</v>
      </c>
      <c r="N6" s="69">
        <f t="shared" ref="N6:N27" si="2">+L6+M6</f>
        <v>0.8</v>
      </c>
      <c r="O6" s="67">
        <f>+'[2]1구포(분야)채점표'!O6</f>
        <v>0.5</v>
      </c>
      <c r="P6" s="68">
        <f>+'[2]1구포(분야)채점표'!P6</f>
        <v>0.5</v>
      </c>
      <c r="Q6" s="69">
        <f t="shared" ref="Q6:Q27" si="3">+O6+P6</f>
        <v>1</v>
      </c>
      <c r="R6" s="18">
        <f>+'[2]A구포(분야산술평균)'!R6</f>
        <v>0.4</v>
      </c>
      <c r="S6" s="19">
        <f>+'[2]B구포(분야산술평균)'!S6</f>
        <v>0.37</v>
      </c>
      <c r="T6" s="20">
        <f>+R6+S6</f>
        <v>0.77</v>
      </c>
    </row>
    <row r="7" spans="1:20" ht="23.25" customHeight="1">
      <c r="A7" s="21">
        <v>2</v>
      </c>
      <c r="B7" s="96" t="s">
        <v>16</v>
      </c>
      <c r="C7" s="86">
        <f>+'[2]1구포(분야)채점표'!C7</f>
        <v>0.3</v>
      </c>
      <c r="D7" s="71">
        <f>+'[2]1구포(분야)채점표'!D7</f>
        <v>0.2</v>
      </c>
      <c r="E7" s="72">
        <f>+C7+D7</f>
        <v>0.5</v>
      </c>
      <c r="F7" s="70">
        <f>+'[2]1구포(분야)채점표'!F7</f>
        <v>0.4</v>
      </c>
      <c r="G7" s="71">
        <f>+'[2]1구포(분야)채점표'!G7</f>
        <v>0.4</v>
      </c>
      <c r="H7" s="72">
        <f t="shared" si="0"/>
        <v>0.8</v>
      </c>
      <c r="I7" s="70">
        <f>+'[2]1구포(분야)채점표'!I7</f>
        <v>0.3</v>
      </c>
      <c r="J7" s="71">
        <f>+'[2]1구포(분야)채점표'!J7</f>
        <v>0.4</v>
      </c>
      <c r="K7" s="72">
        <f t="shared" si="1"/>
        <v>0.7</v>
      </c>
      <c r="L7" s="70">
        <f>+'[2]1구포(분야)채점표'!L7</f>
        <v>0.4</v>
      </c>
      <c r="M7" s="71">
        <f>+'[2]1구포(분야)채점표'!M7</f>
        <v>0.2</v>
      </c>
      <c r="N7" s="72">
        <f t="shared" si="2"/>
        <v>0.60000000000000009</v>
      </c>
      <c r="O7" s="70">
        <f>+'[2]1구포(분야)채점표'!O7</f>
        <v>0.4</v>
      </c>
      <c r="P7" s="71">
        <f>+'[2]1구포(분야)채점표'!P7</f>
        <v>0.4</v>
      </c>
      <c r="Q7" s="72">
        <f t="shared" si="3"/>
        <v>0.8</v>
      </c>
      <c r="R7" s="27">
        <f>+'[2]A구포(분야산술평균)'!R7</f>
        <v>0.37</v>
      </c>
      <c r="S7" s="28">
        <f>+'[2]B구포(분야산술평균)'!S7</f>
        <v>0.33</v>
      </c>
      <c r="T7" s="29">
        <f t="shared" ref="T7:T27" si="4">+R7+S7</f>
        <v>0.7</v>
      </c>
    </row>
    <row r="8" spans="1:20" ht="23.25" customHeight="1">
      <c r="A8" s="21">
        <v>3</v>
      </c>
      <c r="B8" s="96" t="s">
        <v>17</v>
      </c>
      <c r="C8" s="86">
        <f>+'[2]1구포(분야)채점표'!C8</f>
        <v>0.2</v>
      </c>
      <c r="D8" s="71">
        <f>+'[2]1구포(분야)채점표'!D8</f>
        <v>0.5</v>
      </c>
      <c r="E8" s="72">
        <f t="shared" ref="E8:E27" si="5">+C8+D8</f>
        <v>0.7</v>
      </c>
      <c r="F8" s="70">
        <f>+'[2]1구포(분야)채점표'!F8</f>
        <v>0.4</v>
      </c>
      <c r="G8" s="71">
        <f>+'[2]1구포(분야)채점표'!G8</f>
        <v>0.4</v>
      </c>
      <c r="H8" s="72">
        <f t="shared" si="0"/>
        <v>0.8</v>
      </c>
      <c r="I8" s="70">
        <f>+'[2]1구포(분야)채점표'!I8</f>
        <v>0.2</v>
      </c>
      <c r="J8" s="71">
        <f>+'[2]1구포(분야)채점표'!J8</f>
        <v>0.3</v>
      </c>
      <c r="K8" s="72">
        <f t="shared" si="1"/>
        <v>0.5</v>
      </c>
      <c r="L8" s="70">
        <f>+'[2]1구포(분야)채점표'!L8</f>
        <v>0.4</v>
      </c>
      <c r="M8" s="71">
        <f>+'[2]1구포(분야)채점표'!M8</f>
        <v>0.2</v>
      </c>
      <c r="N8" s="72">
        <f t="shared" si="2"/>
        <v>0.60000000000000009</v>
      </c>
      <c r="O8" s="70">
        <f>+'[2]1구포(분야)채점표'!O8</f>
        <v>0.3</v>
      </c>
      <c r="P8" s="71">
        <f>+'[2]1구포(분야)채점표'!P8</f>
        <v>0.3</v>
      </c>
      <c r="Q8" s="72">
        <f t="shared" si="3"/>
        <v>0.6</v>
      </c>
      <c r="R8" s="27">
        <f>+'[2]A구포(분야산술평균)'!R8</f>
        <v>0.3</v>
      </c>
      <c r="S8" s="28">
        <f>+'[2]B구포(분야산술평균)'!S8</f>
        <v>0.33</v>
      </c>
      <c r="T8" s="29">
        <f t="shared" si="4"/>
        <v>0.63</v>
      </c>
    </row>
    <row r="9" spans="1:20" ht="23.25" customHeight="1">
      <c r="A9" s="31">
        <v>4</v>
      </c>
      <c r="B9" s="97" t="s">
        <v>18</v>
      </c>
      <c r="C9" s="87">
        <f>+'[2]1구포(분야)채점표'!C9</f>
        <v>0.4</v>
      </c>
      <c r="D9" s="74">
        <f>+'[2]1구포(분야)채점표'!D9</f>
        <v>0.4</v>
      </c>
      <c r="E9" s="75">
        <f t="shared" si="5"/>
        <v>0.8</v>
      </c>
      <c r="F9" s="73">
        <f>+'[2]1구포(분야)채점표'!F9</f>
        <v>0.3</v>
      </c>
      <c r="G9" s="74">
        <f>+'[2]1구포(분야)채점표'!G9</f>
        <v>0.3</v>
      </c>
      <c r="H9" s="75">
        <f t="shared" si="0"/>
        <v>0.6</v>
      </c>
      <c r="I9" s="73">
        <f>+'[2]1구포(분야)채점표'!I9</f>
        <v>0.4</v>
      </c>
      <c r="J9" s="74">
        <f>+'[2]1구포(분야)채점표'!J9</f>
        <v>0.4</v>
      </c>
      <c r="K9" s="75">
        <f t="shared" si="1"/>
        <v>0.8</v>
      </c>
      <c r="L9" s="73">
        <f>+'[2]1구포(분야)채점표'!L9</f>
        <v>0.5</v>
      </c>
      <c r="M9" s="74">
        <f>+'[2]1구포(분야)채점표'!M9</f>
        <v>0.5</v>
      </c>
      <c r="N9" s="75">
        <f t="shared" si="2"/>
        <v>1</v>
      </c>
      <c r="O9" s="73">
        <f>+'[2]1구포(분야)채점표'!O9</f>
        <v>0.3</v>
      </c>
      <c r="P9" s="74">
        <f>+'[2]1구포(분야)채점표'!P9</f>
        <v>0.3</v>
      </c>
      <c r="Q9" s="75">
        <f t="shared" si="3"/>
        <v>0.6</v>
      </c>
      <c r="R9" s="36">
        <f>+'[2]A구포(분야산술평균)'!R9</f>
        <v>0.37</v>
      </c>
      <c r="S9" s="37">
        <f>+'[2]B구포(분야산술평균)'!S9</f>
        <v>0.37</v>
      </c>
      <c r="T9" s="38">
        <f>+R9+S9</f>
        <v>0.74</v>
      </c>
    </row>
    <row r="10" spans="1:20" ht="23.25" customHeight="1" thickBot="1">
      <c r="A10" s="39">
        <v>5</v>
      </c>
      <c r="B10" s="98" t="s">
        <v>19</v>
      </c>
      <c r="C10" s="88">
        <f>+'[2]1구포(분야)채점표'!C10</f>
        <v>0.3</v>
      </c>
      <c r="D10" s="77">
        <f>+'[2]1구포(분야)채점표'!D10</f>
        <v>0.2</v>
      </c>
      <c r="E10" s="78">
        <f t="shared" si="5"/>
        <v>0.5</v>
      </c>
      <c r="F10" s="76">
        <f>+'[2]1구포(분야)채점표'!F10</f>
        <v>0.5</v>
      </c>
      <c r="G10" s="77">
        <f>+'[2]1구포(분야)채점표'!G10</f>
        <v>0.5</v>
      </c>
      <c r="H10" s="78">
        <f t="shared" si="0"/>
        <v>1</v>
      </c>
      <c r="I10" s="76">
        <f>+'[2]1구포(분야)채점표'!I10</f>
        <v>0.5</v>
      </c>
      <c r="J10" s="77">
        <f>+'[2]1구포(분야)채점표'!J10</f>
        <v>0.4</v>
      </c>
      <c r="K10" s="78">
        <f t="shared" si="1"/>
        <v>0.9</v>
      </c>
      <c r="L10" s="76">
        <f>+'[2]1구포(분야)채점표'!L10</f>
        <v>0.5</v>
      </c>
      <c r="M10" s="77">
        <f>+'[2]1구포(분야)채점표'!M10</f>
        <v>0.4</v>
      </c>
      <c r="N10" s="78">
        <f t="shared" si="2"/>
        <v>0.9</v>
      </c>
      <c r="O10" s="76">
        <f>+'[2]1구포(분야)채점표'!O10</f>
        <v>0.4</v>
      </c>
      <c r="P10" s="77">
        <f>+'[2]1구포(분야)채점표'!P10</f>
        <v>0.4</v>
      </c>
      <c r="Q10" s="78">
        <f t="shared" si="3"/>
        <v>0.8</v>
      </c>
      <c r="R10" s="44">
        <f>+'[2]A구포(분야산술평균)'!R10</f>
        <v>0.47</v>
      </c>
      <c r="S10" s="45">
        <f>+'[2]B구포(분야산술평균)'!S10</f>
        <v>0.4</v>
      </c>
      <c r="T10" s="46">
        <f t="shared" si="4"/>
        <v>0.87</v>
      </c>
    </row>
    <row r="11" spans="1:20" ht="23.25" customHeight="1" thickTop="1">
      <c r="A11" s="47">
        <v>6</v>
      </c>
      <c r="B11" s="99" t="s">
        <v>20</v>
      </c>
      <c r="C11" s="89">
        <f>+'[2]1구포(분야)채점표'!C11</f>
        <v>0.2</v>
      </c>
      <c r="D11" s="80">
        <f>+'[2]1구포(분야)채점표'!D11</f>
        <v>0.3</v>
      </c>
      <c r="E11" s="81">
        <f t="shared" si="5"/>
        <v>0.5</v>
      </c>
      <c r="F11" s="79">
        <f>+'[2]1구포(분야)채점표'!F11</f>
        <v>0.2</v>
      </c>
      <c r="G11" s="80">
        <f>+'[2]1구포(분야)채점표'!G11</f>
        <v>0.2</v>
      </c>
      <c r="H11" s="81">
        <f t="shared" si="0"/>
        <v>0.4</v>
      </c>
      <c r="I11" s="79">
        <f>+'[2]1구포(분야)채점표'!I11</f>
        <v>0.2</v>
      </c>
      <c r="J11" s="80">
        <f>+'[2]1구포(분야)채점표'!J11</f>
        <v>0.2</v>
      </c>
      <c r="K11" s="81">
        <f t="shared" si="1"/>
        <v>0.4</v>
      </c>
      <c r="L11" s="79">
        <f>+'[2]1구포(분야)채점표'!L11</f>
        <v>0.3</v>
      </c>
      <c r="M11" s="80">
        <f>+'[2]1구포(분야)채점표'!M11</f>
        <v>0.4</v>
      </c>
      <c r="N11" s="81">
        <f t="shared" si="2"/>
        <v>0.7</v>
      </c>
      <c r="O11" s="79">
        <f>+'[2]1구포(분야)채점표'!O11</f>
        <v>0.2</v>
      </c>
      <c r="P11" s="80">
        <f>+'[2]1구포(분야)채점표'!P11</f>
        <v>0.2</v>
      </c>
      <c r="Q11" s="81">
        <f t="shared" si="3"/>
        <v>0.4</v>
      </c>
      <c r="R11" s="18">
        <f>+'[2]A구포(분야산술평균)'!R11</f>
        <v>0.2</v>
      </c>
      <c r="S11" s="19">
        <f>+'[2]B구포(분야산술평균)'!S11</f>
        <v>0.23</v>
      </c>
      <c r="T11" s="52">
        <f t="shared" si="4"/>
        <v>0.43000000000000005</v>
      </c>
    </row>
    <row r="12" spans="1:20" ht="23.25" customHeight="1">
      <c r="A12" s="21">
        <v>7</v>
      </c>
      <c r="B12" s="96" t="s">
        <v>21</v>
      </c>
      <c r="C12" s="86">
        <f>+'[2]1구포(분야)채점표'!C12</f>
        <v>0.5</v>
      </c>
      <c r="D12" s="71">
        <f>+'[2]1구포(분야)채점표'!D12</f>
        <v>0.4</v>
      </c>
      <c r="E12" s="72">
        <f t="shared" si="5"/>
        <v>0.9</v>
      </c>
      <c r="F12" s="70">
        <f>+'[2]1구포(분야)채점표'!F12</f>
        <v>0.2</v>
      </c>
      <c r="G12" s="71">
        <f>+'[2]1구포(분야)채점표'!G12</f>
        <v>0.2</v>
      </c>
      <c r="H12" s="72">
        <f t="shared" si="0"/>
        <v>0.4</v>
      </c>
      <c r="I12" s="70">
        <f>+'[2]1구포(분야)채점표'!I12</f>
        <v>0.3</v>
      </c>
      <c r="J12" s="71">
        <f>+'[2]1구포(분야)채점표'!J12</f>
        <v>0.4</v>
      </c>
      <c r="K12" s="72">
        <f t="shared" si="1"/>
        <v>0.7</v>
      </c>
      <c r="L12" s="70">
        <f>+'[2]1구포(분야)채점표'!L12</f>
        <v>0.3</v>
      </c>
      <c r="M12" s="71">
        <f>+'[2]1구포(분야)채점표'!M12</f>
        <v>0.3</v>
      </c>
      <c r="N12" s="72">
        <f t="shared" si="2"/>
        <v>0.6</v>
      </c>
      <c r="O12" s="70">
        <f>+'[2]1구포(분야)채점표'!O12</f>
        <v>0.3</v>
      </c>
      <c r="P12" s="71">
        <f>+'[2]1구포(분야)채점표'!P12</f>
        <v>0.3</v>
      </c>
      <c r="Q12" s="72">
        <f t="shared" si="3"/>
        <v>0.6</v>
      </c>
      <c r="R12" s="27">
        <f>+'[2]A구포(분야산술평균)'!R12</f>
        <v>0.3</v>
      </c>
      <c r="S12" s="28">
        <f>+'[2]B구포(분야산술평균)'!S12</f>
        <v>0.33</v>
      </c>
      <c r="T12" s="29">
        <f t="shared" si="4"/>
        <v>0.63</v>
      </c>
    </row>
    <row r="13" spans="1:20" ht="23.25" customHeight="1">
      <c r="A13" s="21">
        <v>8</v>
      </c>
      <c r="B13" s="96" t="s">
        <v>22</v>
      </c>
      <c r="C13" s="86">
        <f>+'[2]1구포(분야)채점표'!C13</f>
        <v>0.4</v>
      </c>
      <c r="D13" s="71">
        <f>+'[2]1구포(분야)채점표'!D13</f>
        <v>0.3</v>
      </c>
      <c r="E13" s="72">
        <f t="shared" si="5"/>
        <v>0.7</v>
      </c>
      <c r="F13" s="70">
        <f>+'[2]1구포(분야)채점표'!F13</f>
        <v>0.3</v>
      </c>
      <c r="G13" s="71">
        <f>+'[2]1구포(분야)채점표'!G13</f>
        <v>0.3</v>
      </c>
      <c r="H13" s="72">
        <f t="shared" si="0"/>
        <v>0.6</v>
      </c>
      <c r="I13" s="70">
        <f>+'[2]1구포(분야)채점표'!I13</f>
        <v>0.3</v>
      </c>
      <c r="J13" s="71">
        <f>+'[2]1구포(분야)채점표'!J13</f>
        <v>0.3</v>
      </c>
      <c r="K13" s="72">
        <f t="shared" si="1"/>
        <v>0.6</v>
      </c>
      <c r="L13" s="70">
        <f>+'[2]1구포(분야)채점표'!L13</f>
        <v>0.2</v>
      </c>
      <c r="M13" s="71">
        <f>+'[2]1구포(분야)채점표'!M13</f>
        <v>0.2</v>
      </c>
      <c r="N13" s="72">
        <f t="shared" si="2"/>
        <v>0.4</v>
      </c>
      <c r="O13" s="70">
        <f>+'[2]1구포(분야)채점표'!O13</f>
        <v>0.3</v>
      </c>
      <c r="P13" s="71">
        <f>+'[2]1구포(분야)채점표'!P13</f>
        <v>0.3</v>
      </c>
      <c r="Q13" s="72">
        <f t="shared" si="3"/>
        <v>0.6</v>
      </c>
      <c r="R13" s="27">
        <f>+'[2]A구포(분야산술평균)'!R13</f>
        <v>0.3</v>
      </c>
      <c r="S13" s="28">
        <f>+'[2]B구포(분야산술평균)'!S13</f>
        <v>0.3</v>
      </c>
      <c r="T13" s="29">
        <f t="shared" si="4"/>
        <v>0.6</v>
      </c>
    </row>
    <row r="14" spans="1:20" ht="23.25" customHeight="1">
      <c r="A14" s="31">
        <v>9</v>
      </c>
      <c r="B14" s="97" t="s">
        <v>23</v>
      </c>
      <c r="C14" s="87">
        <f>+'[2]1구포(분야)채점표'!C14</f>
        <v>0.4</v>
      </c>
      <c r="D14" s="74">
        <f>+'[2]1구포(분야)채점표'!D14</f>
        <v>0.4</v>
      </c>
      <c r="E14" s="75">
        <f t="shared" si="5"/>
        <v>0.8</v>
      </c>
      <c r="F14" s="73">
        <f>+'[2]1구포(분야)채점표'!F14</f>
        <v>0.5</v>
      </c>
      <c r="G14" s="74">
        <f>+'[2]1구포(분야)채점표'!G14</f>
        <v>0.5</v>
      </c>
      <c r="H14" s="75">
        <f t="shared" si="0"/>
        <v>1</v>
      </c>
      <c r="I14" s="73">
        <f>+'[2]1구포(분야)채점표'!I14</f>
        <v>0.3</v>
      </c>
      <c r="J14" s="74">
        <f>+'[2]1구포(분야)채점표'!J14</f>
        <v>0.3</v>
      </c>
      <c r="K14" s="75">
        <f t="shared" si="1"/>
        <v>0.6</v>
      </c>
      <c r="L14" s="73">
        <f>+'[2]1구포(분야)채점표'!L14</f>
        <v>0.4</v>
      </c>
      <c r="M14" s="74">
        <f>+'[2]1구포(분야)채점표'!M14</f>
        <v>0.4</v>
      </c>
      <c r="N14" s="75">
        <f t="shared" si="2"/>
        <v>0.8</v>
      </c>
      <c r="O14" s="73">
        <f>+'[2]1구포(분야)채점표'!O14</f>
        <v>0.3</v>
      </c>
      <c r="P14" s="74">
        <f>+'[2]1구포(분야)채점표'!P14</f>
        <v>0.3</v>
      </c>
      <c r="Q14" s="75">
        <f t="shared" si="3"/>
        <v>0.6</v>
      </c>
      <c r="R14" s="36">
        <f>+'[2]A구포(분야산술평균)'!R14</f>
        <v>0.37</v>
      </c>
      <c r="S14" s="37">
        <f>+'[2]B구포(분야산술평균)'!S14</f>
        <v>0.37</v>
      </c>
      <c r="T14" s="38">
        <f t="shared" si="4"/>
        <v>0.74</v>
      </c>
    </row>
    <row r="15" spans="1:20" ht="23.25" customHeight="1" thickBot="1">
      <c r="A15" s="39">
        <v>10</v>
      </c>
      <c r="B15" s="98" t="s">
        <v>24</v>
      </c>
      <c r="C15" s="88">
        <f>+'[2]1구포(분야)채점표'!C15</f>
        <v>0.4</v>
      </c>
      <c r="D15" s="77">
        <f>+'[2]1구포(분야)채점표'!D15</f>
        <v>0.3</v>
      </c>
      <c r="E15" s="78">
        <f t="shared" si="5"/>
        <v>0.7</v>
      </c>
      <c r="F15" s="76">
        <f>+'[2]1구포(분야)채점표'!F15</f>
        <v>0.3</v>
      </c>
      <c r="G15" s="77">
        <f>+'[2]1구포(분야)채점표'!G15</f>
        <v>0.3</v>
      </c>
      <c r="H15" s="78">
        <f t="shared" si="0"/>
        <v>0.6</v>
      </c>
      <c r="I15" s="76">
        <f>+'[2]1구포(분야)채점표'!I15</f>
        <v>0.5</v>
      </c>
      <c r="J15" s="77">
        <f>+'[2]1구포(분야)채점표'!J15</f>
        <v>0.3</v>
      </c>
      <c r="K15" s="78">
        <f t="shared" si="1"/>
        <v>0.8</v>
      </c>
      <c r="L15" s="76">
        <f>+'[2]1구포(분야)채점표'!L15</f>
        <v>0.3</v>
      </c>
      <c r="M15" s="77">
        <f>+'[2]1구포(분야)채점표'!M15</f>
        <v>0.4</v>
      </c>
      <c r="N15" s="78">
        <f t="shared" si="2"/>
        <v>0.7</v>
      </c>
      <c r="O15" s="76">
        <f>+'[2]1구포(분야)채점표'!O15</f>
        <v>0.3</v>
      </c>
      <c r="P15" s="77">
        <f>+'[2]1구포(분야)채점표'!P15</f>
        <v>0.4</v>
      </c>
      <c r="Q15" s="78">
        <f t="shared" si="3"/>
        <v>0.7</v>
      </c>
      <c r="R15" s="44">
        <f>+'[2]A구포(분야산술평균)'!R15</f>
        <v>0.33</v>
      </c>
      <c r="S15" s="45">
        <f>+'[2]B구포(분야산술평균)'!S15</f>
        <v>0.33</v>
      </c>
      <c r="T15" s="46">
        <f t="shared" si="4"/>
        <v>0.66</v>
      </c>
    </row>
    <row r="16" spans="1:20" ht="23.25" customHeight="1" thickTop="1">
      <c r="A16" s="47">
        <v>11</v>
      </c>
      <c r="B16" s="99" t="s">
        <v>25</v>
      </c>
      <c r="C16" s="89">
        <f>+'[2]1구포(분야)채점표'!C16</f>
        <v>0.2</v>
      </c>
      <c r="D16" s="80">
        <f>+'[2]1구포(분야)채점표'!D16</f>
        <v>0.3</v>
      </c>
      <c r="E16" s="81">
        <f t="shared" si="5"/>
        <v>0.5</v>
      </c>
      <c r="F16" s="79">
        <f>+'[2]1구포(분야)채점표'!F16</f>
        <v>0.2</v>
      </c>
      <c r="G16" s="80">
        <f>+'[2]1구포(분야)채점표'!G16</f>
        <v>0.2</v>
      </c>
      <c r="H16" s="81">
        <f t="shared" si="0"/>
        <v>0.4</v>
      </c>
      <c r="I16" s="79">
        <f>+'[2]1구포(분야)채점표'!I16</f>
        <v>0.3</v>
      </c>
      <c r="J16" s="80">
        <f>+'[2]1구포(분야)채점표'!J16</f>
        <v>0.2</v>
      </c>
      <c r="K16" s="81">
        <f t="shared" si="1"/>
        <v>0.5</v>
      </c>
      <c r="L16" s="79">
        <f>+'[2]1구포(분야)채점표'!L16</f>
        <v>0.3</v>
      </c>
      <c r="M16" s="80">
        <f>+'[2]1구포(분야)채점표'!M16</f>
        <v>0.3</v>
      </c>
      <c r="N16" s="81">
        <f t="shared" si="2"/>
        <v>0.6</v>
      </c>
      <c r="O16" s="79">
        <f>+'[2]1구포(분야)채점표'!O16</f>
        <v>0.2</v>
      </c>
      <c r="P16" s="80">
        <f>+'[2]1구포(분야)채점표'!P16</f>
        <v>0.1</v>
      </c>
      <c r="Q16" s="81">
        <f t="shared" si="3"/>
        <v>0.30000000000000004</v>
      </c>
      <c r="R16" s="18">
        <f>+'[2]A구포(분야산술평균)'!R16</f>
        <v>0.23</v>
      </c>
      <c r="S16" s="19">
        <f>+'[2]B구포(분야산술평균)'!S16</f>
        <v>0.23</v>
      </c>
      <c r="T16" s="52">
        <f t="shared" si="4"/>
        <v>0.46</v>
      </c>
    </row>
    <row r="17" spans="1:20" ht="23.25" customHeight="1">
      <c r="A17" s="21">
        <v>12</v>
      </c>
      <c r="B17" s="96" t="s">
        <v>26</v>
      </c>
      <c r="C17" s="86">
        <f>+'[2]1구포(분야)채점표'!C17</f>
        <v>0.3</v>
      </c>
      <c r="D17" s="71">
        <f>+'[2]1구포(분야)채점표'!D17</f>
        <v>0.2</v>
      </c>
      <c r="E17" s="72">
        <f t="shared" si="5"/>
        <v>0.5</v>
      </c>
      <c r="F17" s="70">
        <f>+'[2]1구포(분야)채점표'!F17</f>
        <v>0.3</v>
      </c>
      <c r="G17" s="71">
        <f>+'[2]1구포(분야)채점표'!G17</f>
        <v>0.3</v>
      </c>
      <c r="H17" s="72">
        <f t="shared" si="0"/>
        <v>0.6</v>
      </c>
      <c r="I17" s="70">
        <f>+'[2]1구포(분야)채점표'!I17</f>
        <v>0.3</v>
      </c>
      <c r="J17" s="71">
        <f>+'[2]1구포(분야)채점표'!J17</f>
        <v>0.5</v>
      </c>
      <c r="K17" s="72">
        <f t="shared" si="1"/>
        <v>0.8</v>
      </c>
      <c r="L17" s="70">
        <f>+'[2]1구포(분야)채점표'!L17</f>
        <v>0.3</v>
      </c>
      <c r="M17" s="71">
        <f>+'[2]1구포(분야)채점표'!M17</f>
        <v>0.3</v>
      </c>
      <c r="N17" s="72">
        <f t="shared" si="2"/>
        <v>0.6</v>
      </c>
      <c r="O17" s="70">
        <f>+'[2]1구포(분야)채점표'!O17</f>
        <v>0.4</v>
      </c>
      <c r="P17" s="71">
        <f>+'[2]1구포(분야)채점표'!P17</f>
        <v>0.4</v>
      </c>
      <c r="Q17" s="72">
        <f t="shared" si="3"/>
        <v>0.8</v>
      </c>
      <c r="R17" s="27">
        <f>+'[2]A구포(분야산술평균)'!R17</f>
        <v>0.3</v>
      </c>
      <c r="S17" s="28">
        <f>+'[2]B구포(분야산술평균)'!S17</f>
        <v>0.33</v>
      </c>
      <c r="T17" s="29">
        <f t="shared" si="4"/>
        <v>0.63</v>
      </c>
    </row>
    <row r="18" spans="1:20" ht="23.25" customHeight="1">
      <c r="A18" s="21">
        <v>13</v>
      </c>
      <c r="B18" s="96" t="s">
        <v>27</v>
      </c>
      <c r="C18" s="86">
        <f>+'[2]1구포(분야)채점표'!C18</f>
        <v>0.1</v>
      </c>
      <c r="D18" s="71">
        <f>+'[2]1구포(분야)채점표'!D18</f>
        <v>0.5</v>
      </c>
      <c r="E18" s="72">
        <f t="shared" si="5"/>
        <v>0.6</v>
      </c>
      <c r="F18" s="70">
        <f>+'[2]1구포(분야)채점표'!F18</f>
        <v>0.4</v>
      </c>
      <c r="G18" s="71">
        <f>+'[2]1구포(분야)채점표'!G18</f>
        <v>0.4</v>
      </c>
      <c r="H18" s="72">
        <f t="shared" si="0"/>
        <v>0.8</v>
      </c>
      <c r="I18" s="70">
        <f>+'[2]1구포(분야)채점표'!I18</f>
        <v>0.4</v>
      </c>
      <c r="J18" s="71">
        <f>+'[2]1구포(분야)채점표'!J18</f>
        <v>0.3</v>
      </c>
      <c r="K18" s="72">
        <f t="shared" si="1"/>
        <v>0.7</v>
      </c>
      <c r="L18" s="70">
        <f>+'[2]1구포(분야)채점표'!L18</f>
        <v>0.2</v>
      </c>
      <c r="M18" s="71">
        <f>+'[2]1구포(분야)채점표'!M18</f>
        <v>0.3</v>
      </c>
      <c r="N18" s="72">
        <f t="shared" si="2"/>
        <v>0.5</v>
      </c>
      <c r="O18" s="70">
        <f>+'[2]1구포(분야)채점표'!O18</f>
        <v>0.4</v>
      </c>
      <c r="P18" s="71">
        <f>+'[2]1구포(분야)채점표'!P18</f>
        <v>0.5</v>
      </c>
      <c r="Q18" s="72">
        <f t="shared" si="3"/>
        <v>0.9</v>
      </c>
      <c r="R18" s="27">
        <f>+'[2]A구포(분야산술평균)'!R18</f>
        <v>0.33</v>
      </c>
      <c r="S18" s="28">
        <f>+'[2]B구포(분야산술평균)'!S18</f>
        <v>0.4</v>
      </c>
      <c r="T18" s="29">
        <f t="shared" si="4"/>
        <v>0.73</v>
      </c>
    </row>
    <row r="19" spans="1:20" ht="23.25" customHeight="1">
      <c r="A19" s="31">
        <v>14</v>
      </c>
      <c r="B19" s="97" t="s">
        <v>28</v>
      </c>
      <c r="C19" s="87">
        <f>+'[2]1구포(분야)채점표'!C19</f>
        <v>0.3</v>
      </c>
      <c r="D19" s="74">
        <f>+'[2]1구포(분야)채점표'!D19</f>
        <v>0.3</v>
      </c>
      <c r="E19" s="75">
        <f t="shared" si="5"/>
        <v>0.6</v>
      </c>
      <c r="F19" s="73">
        <f>+'[2]1구포(분야)채점표'!F19</f>
        <v>0.3</v>
      </c>
      <c r="G19" s="74">
        <f>+'[2]1구포(분야)채점표'!G19</f>
        <v>0.3</v>
      </c>
      <c r="H19" s="75">
        <f t="shared" si="0"/>
        <v>0.6</v>
      </c>
      <c r="I19" s="73">
        <f>+'[2]1구포(분야)채점표'!I19</f>
        <v>0.3</v>
      </c>
      <c r="J19" s="74">
        <f>+'[2]1구포(분야)채점표'!J19</f>
        <v>0.2</v>
      </c>
      <c r="K19" s="75">
        <f t="shared" si="1"/>
        <v>0.5</v>
      </c>
      <c r="L19" s="73">
        <f>+'[2]1구포(분야)채점표'!L19</f>
        <v>0.3</v>
      </c>
      <c r="M19" s="74">
        <f>+'[2]1구포(분야)채점표'!M19</f>
        <v>0.3</v>
      </c>
      <c r="N19" s="75">
        <f t="shared" si="2"/>
        <v>0.6</v>
      </c>
      <c r="O19" s="73">
        <f>+'[2]1구포(분야)채점표'!O19</f>
        <v>0.2</v>
      </c>
      <c r="P19" s="74">
        <f>+'[2]1구포(분야)채점표'!P19</f>
        <v>0.2</v>
      </c>
      <c r="Q19" s="75">
        <f t="shared" si="3"/>
        <v>0.4</v>
      </c>
      <c r="R19" s="36">
        <f>+'[2]A구포(분야산술평균)'!R19</f>
        <v>0.3</v>
      </c>
      <c r="S19" s="37">
        <f>+'[2]B구포(분야산술평균)'!S19</f>
        <v>0.27</v>
      </c>
      <c r="T19" s="38">
        <f t="shared" si="4"/>
        <v>0.57000000000000006</v>
      </c>
    </row>
    <row r="20" spans="1:20" ht="23.25" customHeight="1" thickBot="1">
      <c r="A20" s="39">
        <v>15</v>
      </c>
      <c r="B20" s="98" t="s">
        <v>29</v>
      </c>
      <c r="C20" s="88">
        <f>+'[2]1구포(분야)채점표'!C20</f>
        <v>0.3</v>
      </c>
      <c r="D20" s="77">
        <f>+'[2]1구포(분야)채점표'!D20</f>
        <v>0.3</v>
      </c>
      <c r="E20" s="78">
        <f t="shared" si="5"/>
        <v>0.6</v>
      </c>
      <c r="F20" s="76">
        <f>+'[2]1구포(분야)채점표'!F20</f>
        <v>0.1</v>
      </c>
      <c r="G20" s="77">
        <f>+'[2]1구포(분야)채점표'!G20</f>
        <v>0.1</v>
      </c>
      <c r="H20" s="78">
        <f t="shared" si="0"/>
        <v>0.2</v>
      </c>
      <c r="I20" s="76">
        <f>+'[2]1구포(분야)채점표'!I20</f>
        <v>0.1</v>
      </c>
      <c r="J20" s="77">
        <f>+'[2]1구포(분야)채점표'!J20</f>
        <v>0.1</v>
      </c>
      <c r="K20" s="78">
        <f t="shared" si="1"/>
        <v>0.2</v>
      </c>
      <c r="L20" s="76">
        <f>+'[2]1구포(분야)채점표'!L20</f>
        <v>0.2</v>
      </c>
      <c r="M20" s="77">
        <f>+'[2]1구포(분야)채점표'!M20</f>
        <v>0.2</v>
      </c>
      <c r="N20" s="78">
        <f t="shared" si="2"/>
        <v>0.4</v>
      </c>
      <c r="O20" s="76">
        <f>+'[2]1구포(분야)채점표'!O20</f>
        <v>0.1</v>
      </c>
      <c r="P20" s="77">
        <f>+'[2]1구포(분야)채점표'!P20</f>
        <v>0.2</v>
      </c>
      <c r="Q20" s="78">
        <f t="shared" si="3"/>
        <v>0.30000000000000004</v>
      </c>
      <c r="R20" s="44">
        <f>+'[2]A구포(분야산술평균)'!R20</f>
        <v>0.13</v>
      </c>
      <c r="S20" s="45">
        <f>+'[2]B구포(분야산술평균)'!S20</f>
        <v>0.17</v>
      </c>
      <c r="T20" s="46">
        <f t="shared" si="4"/>
        <v>0.30000000000000004</v>
      </c>
    </row>
    <row r="21" spans="1:20" ht="23.25" customHeight="1" thickTop="1">
      <c r="A21" s="47">
        <v>16</v>
      </c>
      <c r="B21" s="99" t="s">
        <v>30</v>
      </c>
      <c r="C21" s="89">
        <f>+'[2]1구포(분야)채점표'!C21</f>
        <v>0.3</v>
      </c>
      <c r="D21" s="80">
        <f>+'[2]1구포(분야)채점표'!D21</f>
        <v>0.3</v>
      </c>
      <c r="E21" s="81">
        <f t="shared" si="5"/>
        <v>0.6</v>
      </c>
      <c r="F21" s="79">
        <f>+'[2]1구포(분야)채점표'!F21</f>
        <v>0.3</v>
      </c>
      <c r="G21" s="80">
        <f>+'[2]1구포(분야)채점표'!G21</f>
        <v>0.3</v>
      </c>
      <c r="H21" s="81">
        <f t="shared" si="0"/>
        <v>0.6</v>
      </c>
      <c r="I21" s="79">
        <f>+'[2]1구포(분야)채점표'!I21</f>
        <v>0.2</v>
      </c>
      <c r="J21" s="80">
        <f>+'[2]1구포(분야)채점표'!J21</f>
        <v>0.2</v>
      </c>
      <c r="K21" s="81">
        <f t="shared" si="1"/>
        <v>0.4</v>
      </c>
      <c r="L21" s="79">
        <f>+'[2]1구포(분야)채점표'!L21</f>
        <v>0.2</v>
      </c>
      <c r="M21" s="80">
        <f>+'[2]1구포(분야)채점표'!M21</f>
        <v>0.3</v>
      </c>
      <c r="N21" s="81">
        <f t="shared" si="2"/>
        <v>0.5</v>
      </c>
      <c r="O21" s="79">
        <f>+'[2]1구포(분야)채점표'!O21</f>
        <v>0.3</v>
      </c>
      <c r="P21" s="80">
        <f>+'[2]1구포(분야)채점표'!P21</f>
        <v>0.3</v>
      </c>
      <c r="Q21" s="81">
        <f t="shared" si="3"/>
        <v>0.6</v>
      </c>
      <c r="R21" s="18">
        <f>+'[2]A구포(분야산술평균)'!R21</f>
        <v>0.27</v>
      </c>
      <c r="S21" s="19">
        <f>+'[2]B구포(분야산술평균)'!S21</f>
        <v>0.3</v>
      </c>
      <c r="T21" s="52">
        <f t="shared" si="4"/>
        <v>0.57000000000000006</v>
      </c>
    </row>
    <row r="22" spans="1:20" ht="23.25" customHeight="1">
      <c r="A22" s="21">
        <v>17</v>
      </c>
      <c r="B22" s="96" t="s">
        <v>31</v>
      </c>
      <c r="C22" s="86">
        <f>+'[2]1구포(분야)채점표'!C22</f>
        <v>0.4</v>
      </c>
      <c r="D22" s="71">
        <f>+'[2]1구포(분야)채점표'!D22</f>
        <v>0.4</v>
      </c>
      <c r="E22" s="72">
        <f t="shared" si="5"/>
        <v>0.8</v>
      </c>
      <c r="F22" s="70">
        <f>+'[2]1구포(분야)채점표'!F22</f>
        <v>0.3</v>
      </c>
      <c r="G22" s="71">
        <f>+'[2]1구포(분야)채점표'!G22</f>
        <v>0.3</v>
      </c>
      <c r="H22" s="72">
        <f t="shared" si="0"/>
        <v>0.6</v>
      </c>
      <c r="I22" s="70">
        <f>+'[2]1구포(분야)채점표'!I22</f>
        <v>0.3</v>
      </c>
      <c r="J22" s="71">
        <f>+'[2]1구포(분야)채점표'!J22</f>
        <v>0.4</v>
      </c>
      <c r="K22" s="72">
        <f t="shared" si="1"/>
        <v>0.7</v>
      </c>
      <c r="L22" s="70">
        <f>+'[2]1구포(분야)채점표'!L22</f>
        <v>0.3</v>
      </c>
      <c r="M22" s="71">
        <f>+'[2]1구포(분야)채점표'!M22</f>
        <v>0.1</v>
      </c>
      <c r="N22" s="72">
        <f t="shared" si="2"/>
        <v>0.4</v>
      </c>
      <c r="O22" s="70">
        <f>+'[2]1구포(분야)채점표'!O22</f>
        <v>0.3</v>
      </c>
      <c r="P22" s="71">
        <f>+'[2]1구포(분야)채점표'!P22</f>
        <v>0.3</v>
      </c>
      <c r="Q22" s="72">
        <f t="shared" si="3"/>
        <v>0.6</v>
      </c>
      <c r="R22" s="27">
        <f>+'[2]A구포(분야산술평균)'!R22</f>
        <v>0.3</v>
      </c>
      <c r="S22" s="28">
        <f>+'[2]B구포(분야산술평균)'!S22</f>
        <v>0.33</v>
      </c>
      <c r="T22" s="29">
        <f t="shared" si="4"/>
        <v>0.63</v>
      </c>
    </row>
    <row r="23" spans="1:20" ht="23.25" customHeight="1">
      <c r="A23" s="21">
        <v>18</v>
      </c>
      <c r="B23" s="96" t="s">
        <v>32</v>
      </c>
      <c r="C23" s="86">
        <f>+'[2]1구포(분야)채점표'!C23</f>
        <v>0.3</v>
      </c>
      <c r="D23" s="71">
        <f>+'[2]1구포(분야)채점표'!D23</f>
        <v>0.3</v>
      </c>
      <c r="E23" s="72">
        <f t="shared" si="5"/>
        <v>0.6</v>
      </c>
      <c r="F23" s="70">
        <f>+'[2]1구포(분야)채점표'!F23</f>
        <v>0.2</v>
      </c>
      <c r="G23" s="71">
        <f>+'[2]1구포(분야)채점표'!G23</f>
        <v>0.2</v>
      </c>
      <c r="H23" s="72">
        <f t="shared" si="0"/>
        <v>0.4</v>
      </c>
      <c r="I23" s="70">
        <f>+'[2]1구포(분야)채점표'!I23</f>
        <v>0.3</v>
      </c>
      <c r="J23" s="71">
        <f>+'[2]1구포(분야)채점표'!J23</f>
        <v>0.3</v>
      </c>
      <c r="K23" s="72">
        <f t="shared" si="1"/>
        <v>0.6</v>
      </c>
      <c r="L23" s="70">
        <f>+'[2]1구포(분야)채점표'!L23</f>
        <v>0.1</v>
      </c>
      <c r="M23" s="71">
        <f>+'[2]1구포(분야)채점표'!M23</f>
        <v>0.3</v>
      </c>
      <c r="N23" s="72">
        <f t="shared" si="2"/>
        <v>0.4</v>
      </c>
      <c r="O23" s="70">
        <f>+'[2]1구포(분야)채점표'!O23</f>
        <v>0.4</v>
      </c>
      <c r="P23" s="71">
        <f>+'[2]1구포(분야)채점표'!P23</f>
        <v>0.3</v>
      </c>
      <c r="Q23" s="72">
        <f t="shared" si="3"/>
        <v>0.7</v>
      </c>
      <c r="R23" s="27">
        <f>+'[2]A구포(분야산술평균)'!R23</f>
        <v>0.27</v>
      </c>
      <c r="S23" s="28">
        <f>+'[2]B구포(분야산술평균)'!S23</f>
        <v>0.3</v>
      </c>
      <c r="T23" s="29">
        <f t="shared" si="4"/>
        <v>0.57000000000000006</v>
      </c>
    </row>
    <row r="24" spans="1:20" ht="23.25" customHeight="1">
      <c r="A24" s="31">
        <v>19</v>
      </c>
      <c r="B24" s="97" t="s">
        <v>33</v>
      </c>
      <c r="C24" s="87">
        <f>+'[2]1구포(분야)채점표'!C24</f>
        <v>0.5</v>
      </c>
      <c r="D24" s="74">
        <f>+'[2]1구포(분야)채점표'!D24</f>
        <v>0.2</v>
      </c>
      <c r="E24" s="75">
        <f t="shared" si="5"/>
        <v>0.7</v>
      </c>
      <c r="F24" s="73">
        <f>+'[2]1구포(분야)채점표'!F24</f>
        <v>0.4</v>
      </c>
      <c r="G24" s="74">
        <f>+'[2]1구포(분야)채점표'!G24</f>
        <v>0.4</v>
      </c>
      <c r="H24" s="75">
        <f t="shared" si="0"/>
        <v>0.8</v>
      </c>
      <c r="I24" s="73">
        <f>+'[2]1구포(분야)채점표'!I24</f>
        <v>0.4</v>
      </c>
      <c r="J24" s="74">
        <f>+'[2]1구포(분야)채점표'!J24</f>
        <v>0.3</v>
      </c>
      <c r="K24" s="75">
        <f t="shared" si="1"/>
        <v>0.7</v>
      </c>
      <c r="L24" s="73">
        <f>+'[2]1구포(분야)채점표'!L24</f>
        <v>0.3</v>
      </c>
      <c r="M24" s="74">
        <f>+'[2]1구포(분야)채점표'!M24</f>
        <v>0.3</v>
      </c>
      <c r="N24" s="75">
        <f t="shared" si="2"/>
        <v>0.6</v>
      </c>
      <c r="O24" s="73">
        <f>+'[2]1구포(분야)채점표'!O24</f>
        <v>0.3</v>
      </c>
      <c r="P24" s="74">
        <f>+'[2]1구포(분야)채점표'!P24</f>
        <v>0.3</v>
      </c>
      <c r="Q24" s="75">
        <f t="shared" si="3"/>
        <v>0.6</v>
      </c>
      <c r="R24" s="36">
        <f>+'[2]A구포(분야산술평균)'!R24</f>
        <v>0.37</v>
      </c>
      <c r="S24" s="37">
        <f>+'[2]B구포(분야산술평균)'!S24</f>
        <v>0.3</v>
      </c>
      <c r="T24" s="38">
        <f t="shared" si="4"/>
        <v>0.66999999999999993</v>
      </c>
    </row>
    <row r="25" spans="1:20" ht="23.25" customHeight="1" thickBot="1">
      <c r="A25" s="39">
        <v>20</v>
      </c>
      <c r="B25" s="100" t="s">
        <v>34</v>
      </c>
      <c r="C25" s="88">
        <f>+'[2]1구포(분야)채점표'!C25</f>
        <v>0.2</v>
      </c>
      <c r="D25" s="77">
        <f>+'[2]1구포(분야)채점표'!D25</f>
        <v>0.3</v>
      </c>
      <c r="E25" s="78">
        <f t="shared" si="5"/>
        <v>0.5</v>
      </c>
      <c r="F25" s="76">
        <f>+'[2]1구포(분야)채점표'!F25</f>
        <v>0.3</v>
      </c>
      <c r="G25" s="77">
        <f>+'[2]1구포(분야)채점표'!G25</f>
        <v>0.3</v>
      </c>
      <c r="H25" s="78">
        <f t="shared" si="0"/>
        <v>0.6</v>
      </c>
      <c r="I25" s="76">
        <f>+'[2]1구포(분야)채점표'!I25</f>
        <v>0.2</v>
      </c>
      <c r="J25" s="77">
        <f>+'[2]1구포(분야)채점표'!J25</f>
        <v>0.3</v>
      </c>
      <c r="K25" s="78">
        <f t="shared" si="1"/>
        <v>0.5</v>
      </c>
      <c r="L25" s="76">
        <f>+'[2]1구포(분야)채점표'!L25</f>
        <v>0.3</v>
      </c>
      <c r="M25" s="77">
        <f>+'[2]1구포(분야)채점표'!M25</f>
        <v>0.3</v>
      </c>
      <c r="N25" s="78">
        <f t="shared" si="2"/>
        <v>0.6</v>
      </c>
      <c r="O25" s="76">
        <f>+'[2]1구포(분야)채점표'!O25</f>
        <v>0.2</v>
      </c>
      <c r="P25" s="77">
        <f>+'[2]1구포(분야)채점표'!P25</f>
        <v>0.2</v>
      </c>
      <c r="Q25" s="78">
        <f t="shared" si="3"/>
        <v>0.4</v>
      </c>
      <c r="R25" s="44">
        <f>+'[2]A구포(분야산술평균)'!R25</f>
        <v>0.23</v>
      </c>
      <c r="S25" s="45">
        <f>+'[2]B구포(분야산술평균)'!S25</f>
        <v>0.3</v>
      </c>
      <c r="T25" s="46">
        <f t="shared" si="4"/>
        <v>0.53</v>
      </c>
    </row>
    <row r="26" spans="1:20" ht="23.25" customHeight="1" thickTop="1">
      <c r="A26" s="55">
        <v>21</v>
      </c>
      <c r="B26" s="13" t="s">
        <v>35</v>
      </c>
      <c r="C26" s="89">
        <f>+'[2]1구포(분야)채점표'!C26</f>
        <v>0.3</v>
      </c>
      <c r="D26" s="80">
        <f>+'[2]1구포(분야)채점표'!D26</f>
        <v>0.4</v>
      </c>
      <c r="E26" s="81">
        <f t="shared" si="5"/>
        <v>0.7</v>
      </c>
      <c r="F26" s="79">
        <f>+'[2]1구포(분야)채점표'!F26</f>
        <v>0.3</v>
      </c>
      <c r="G26" s="80">
        <f>+'[2]1구포(분야)채점표'!G26</f>
        <v>0.3</v>
      </c>
      <c r="H26" s="81">
        <f t="shared" si="0"/>
        <v>0.6</v>
      </c>
      <c r="I26" s="79">
        <f>+'[2]1구포(분야)채점표'!I26</f>
        <v>0.4</v>
      </c>
      <c r="J26" s="80">
        <f>+'[2]1구포(분야)채점표'!J26</f>
        <v>0.5</v>
      </c>
      <c r="K26" s="81">
        <f t="shared" si="1"/>
        <v>0.9</v>
      </c>
      <c r="L26" s="79">
        <f>+'[2]1구포(분야)채점표'!L26</f>
        <v>0.4</v>
      </c>
      <c r="M26" s="80">
        <f>+'[2]1구포(분야)채점표'!M26</f>
        <v>0.5</v>
      </c>
      <c r="N26" s="81">
        <f t="shared" si="2"/>
        <v>0.9</v>
      </c>
      <c r="O26" s="79">
        <f>+'[2]1구포(분야)채점표'!O26</f>
        <v>0.5</v>
      </c>
      <c r="P26" s="80">
        <f>+'[2]1구포(분야)채점표'!P26</f>
        <v>0.4</v>
      </c>
      <c r="Q26" s="81">
        <f t="shared" si="3"/>
        <v>0.9</v>
      </c>
      <c r="R26" s="18">
        <f>+'[2]A구포(분야산술평균)'!R26</f>
        <v>0.37</v>
      </c>
      <c r="S26" s="19">
        <f>+'[2]B구포(분야산술평균)'!S26</f>
        <v>0.43</v>
      </c>
      <c r="T26" s="52">
        <f t="shared" si="4"/>
        <v>0.8</v>
      </c>
    </row>
    <row r="27" spans="1:20" ht="23.25" customHeight="1">
      <c r="A27" s="56">
        <v>22</v>
      </c>
      <c r="B27" s="22" t="s">
        <v>36</v>
      </c>
      <c r="C27" s="86">
        <f>+'[2]1구포(분야)채점표'!C27</f>
        <v>0</v>
      </c>
      <c r="D27" s="82">
        <f>+'[2]1구포(분야)채점표'!D27</f>
        <v>0</v>
      </c>
      <c r="E27" s="83">
        <f t="shared" si="5"/>
        <v>0</v>
      </c>
      <c r="F27" s="84">
        <f>+'[2]1구포(분야)채점표'!F27</f>
        <v>0</v>
      </c>
      <c r="G27" s="82">
        <f>+'[2]1구포(분야)채점표'!G27</f>
        <v>0</v>
      </c>
      <c r="H27" s="83">
        <f t="shared" si="0"/>
        <v>0</v>
      </c>
      <c r="I27" s="84">
        <f>+'[2]1구포(분야)채점표'!I27</f>
        <v>0</v>
      </c>
      <c r="J27" s="82">
        <f>+'[2]1구포(분야)채점표'!J27</f>
        <v>0</v>
      </c>
      <c r="K27" s="83">
        <f t="shared" si="1"/>
        <v>0</v>
      </c>
      <c r="L27" s="84">
        <f>+'[2]1구포(분야)채점표'!L27</f>
        <v>0</v>
      </c>
      <c r="M27" s="82">
        <f>+'[2]1구포(분야)채점표'!M27</f>
        <v>0</v>
      </c>
      <c r="N27" s="83">
        <f t="shared" si="2"/>
        <v>0</v>
      </c>
      <c r="O27" s="84">
        <f>+'[2]1구포(분야)채점표'!O27</f>
        <v>0</v>
      </c>
      <c r="P27" s="82">
        <f>+'[2]1구포(분야)채점표'!P27</f>
        <v>0</v>
      </c>
      <c r="Q27" s="83">
        <f t="shared" si="3"/>
        <v>0</v>
      </c>
      <c r="R27" s="60">
        <f>+'[2]A구포(분야산술평균)'!R27</f>
        <v>0</v>
      </c>
      <c r="S27" s="61">
        <f>+'[2]B구포(분야산술평균)'!S27</f>
        <v>0</v>
      </c>
      <c r="T27" s="62">
        <f t="shared" si="4"/>
        <v>0</v>
      </c>
    </row>
    <row r="29" spans="1:20" ht="17.25">
      <c r="A29" s="63"/>
      <c r="B29" s="63"/>
      <c r="C29" s="63"/>
      <c r="D29" s="63"/>
      <c r="E29" s="63"/>
      <c r="F29" s="63"/>
      <c r="G29" s="63"/>
      <c r="H29" s="63"/>
    </row>
    <row r="30" spans="1:20" ht="17.25">
      <c r="A30" s="63"/>
      <c r="B30" s="63"/>
      <c r="C30" s="63"/>
      <c r="D30" s="63"/>
      <c r="E30" s="63"/>
      <c r="F30" s="63"/>
      <c r="G30" s="63"/>
      <c r="H30" s="63"/>
    </row>
    <row r="31" spans="1:20" ht="17.25">
      <c r="A31" s="63"/>
      <c r="B31" s="63"/>
      <c r="C31" s="63"/>
      <c r="D31" s="63"/>
      <c r="E31" s="63"/>
      <c r="F31" s="63"/>
      <c r="G31" s="63"/>
      <c r="H31" s="63"/>
    </row>
  </sheetData>
  <protectedRanges>
    <protectedRange sqref="C7:D27 F6:G27 I6:J27 L6:M27 O6:P27 D6" name="AB"/>
    <protectedRange password="CF6D" sqref="R6" name="소계"/>
  </protectedRanges>
  <autoFilter ref="A1:T27">
    <filterColumn colId="0" showButton="0"/>
    <filterColumn colId="1" hiddenButton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</autoFilter>
  <mergeCells count="10">
    <mergeCell ref="O4:Q4"/>
    <mergeCell ref="A1:T1"/>
    <mergeCell ref="A3:A5"/>
    <mergeCell ref="B3:B5"/>
    <mergeCell ref="C3:Q3"/>
    <mergeCell ref="R3:T4"/>
    <mergeCell ref="C4:E4"/>
    <mergeCell ref="F4:H4"/>
    <mergeCell ref="I4:K4"/>
    <mergeCell ref="L4:N4"/>
  </mergeCells>
  <phoneticPr fontId="4" type="noConversion"/>
  <pageMargins left="0.31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T31"/>
  <sheetViews>
    <sheetView topLeftCell="B10" workbookViewId="0">
      <selection activeCell="V19" sqref="V19"/>
    </sheetView>
  </sheetViews>
  <sheetFormatPr defaultRowHeight="16.5"/>
  <cols>
    <col min="1" max="1" width="4.875" customWidth="1"/>
    <col min="2" max="2" width="9" customWidth="1"/>
    <col min="3" max="20" width="4.25" customWidth="1"/>
  </cols>
  <sheetData>
    <row r="1" spans="1:20" ht="25.5">
      <c r="A1" s="105" t="s">
        <v>37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</row>
    <row r="2" spans="1:20" ht="31.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93" t="s">
        <v>44</v>
      </c>
      <c r="P2" s="3"/>
      <c r="Q2" s="3"/>
      <c r="R2" s="4"/>
      <c r="S2" s="4"/>
      <c r="T2" s="4"/>
    </row>
    <row r="3" spans="1:20" ht="18" customHeight="1">
      <c r="A3" s="106" t="s">
        <v>2</v>
      </c>
      <c r="B3" s="109" t="s">
        <v>3</v>
      </c>
      <c r="C3" s="112" t="s">
        <v>4</v>
      </c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3" t="s">
        <v>38</v>
      </c>
      <c r="S3" s="114"/>
      <c r="T3" s="115"/>
    </row>
    <row r="4" spans="1:20" ht="17.25" customHeight="1">
      <c r="A4" s="107"/>
      <c r="B4" s="110"/>
      <c r="C4" s="102" t="s">
        <v>6</v>
      </c>
      <c r="D4" s="103"/>
      <c r="E4" s="104"/>
      <c r="F4" s="102" t="s">
        <v>7</v>
      </c>
      <c r="G4" s="103"/>
      <c r="H4" s="104"/>
      <c r="I4" s="102" t="s">
        <v>8</v>
      </c>
      <c r="J4" s="103"/>
      <c r="K4" s="104"/>
      <c r="L4" s="102" t="s">
        <v>9</v>
      </c>
      <c r="M4" s="103"/>
      <c r="N4" s="104"/>
      <c r="O4" s="102" t="s">
        <v>10</v>
      </c>
      <c r="P4" s="103"/>
      <c r="Q4" s="104"/>
      <c r="R4" s="116"/>
      <c r="S4" s="117"/>
      <c r="T4" s="118"/>
    </row>
    <row r="5" spans="1:20" ht="17.25" customHeight="1" thickBot="1">
      <c r="A5" s="108"/>
      <c r="B5" s="111"/>
      <c r="C5" s="94" t="s">
        <v>11</v>
      </c>
      <c r="D5" s="65" t="s">
        <v>12</v>
      </c>
      <c r="E5" s="66" t="s">
        <v>13</v>
      </c>
      <c r="F5" s="64" t="s">
        <v>11</v>
      </c>
      <c r="G5" s="65" t="s">
        <v>12</v>
      </c>
      <c r="H5" s="66" t="s">
        <v>13</v>
      </c>
      <c r="I5" s="64" t="s">
        <v>11</v>
      </c>
      <c r="J5" s="65" t="s">
        <v>12</v>
      </c>
      <c r="K5" s="66" t="s">
        <v>13</v>
      </c>
      <c r="L5" s="64" t="s">
        <v>11</v>
      </c>
      <c r="M5" s="65" t="s">
        <v>12</v>
      </c>
      <c r="N5" s="66" t="s">
        <v>13</v>
      </c>
      <c r="O5" s="64" t="s">
        <v>11</v>
      </c>
      <c r="P5" s="65" t="s">
        <v>12</v>
      </c>
      <c r="Q5" s="66" t="s">
        <v>13</v>
      </c>
      <c r="R5" s="9" t="s">
        <v>11</v>
      </c>
      <c r="S5" s="10" t="s">
        <v>12</v>
      </c>
      <c r="T5" s="101" t="s">
        <v>14</v>
      </c>
    </row>
    <row r="6" spans="1:20" ht="23.25" customHeight="1" thickTop="1">
      <c r="A6" s="12">
        <v>1</v>
      </c>
      <c r="B6" s="95" t="s">
        <v>15</v>
      </c>
      <c r="C6" s="85">
        <f>+'[2]2당감(채점집계)'!C6</f>
        <v>0.8</v>
      </c>
      <c r="D6" s="68">
        <f>+'[2]2당감(채점집계)'!D6</f>
        <v>0.8</v>
      </c>
      <c r="E6" s="69">
        <f>+C6+D6</f>
        <v>1.6</v>
      </c>
      <c r="F6" s="67">
        <f>+'[2]2당감(채점집계)'!F6</f>
        <v>0.9</v>
      </c>
      <c r="G6" s="68">
        <f>+'[2]2당감(채점집계)'!G6</f>
        <v>0.9</v>
      </c>
      <c r="H6" s="69">
        <f t="shared" ref="H6:H27" si="0">+F6+G6</f>
        <v>1.8</v>
      </c>
      <c r="I6" s="67">
        <f>+'[2]2당감(채점집계)'!I6</f>
        <v>0.9</v>
      </c>
      <c r="J6" s="68">
        <f>+'[2]2당감(채점집계)'!J6</f>
        <v>1</v>
      </c>
      <c r="K6" s="69">
        <f t="shared" ref="K6:K27" si="1">+I6+J6</f>
        <v>1.9</v>
      </c>
      <c r="L6" s="67">
        <f>+'[2]2당감(채점집계)'!L6</f>
        <v>0.9</v>
      </c>
      <c r="M6" s="68">
        <f>+'[2]2당감(채점집계)'!M6</f>
        <v>0.8</v>
      </c>
      <c r="N6" s="69">
        <f t="shared" ref="N6:N27" si="2">+L6+M6</f>
        <v>1.7000000000000002</v>
      </c>
      <c r="O6" s="67">
        <f>+'[2]2당감(채점집계)'!O6</f>
        <v>0.9</v>
      </c>
      <c r="P6" s="68">
        <f>+'[2]2당감(채점집계)'!P6</f>
        <v>1</v>
      </c>
      <c r="Q6" s="69">
        <f t="shared" ref="Q6:Q27" si="3">+O6+P6</f>
        <v>1.9</v>
      </c>
      <c r="R6" s="18">
        <f>+'[2]A산술평균(책임)(당감)'!Q6</f>
        <v>0.9</v>
      </c>
      <c r="S6" s="19">
        <f>+'[2]B산술평균(책임)(당감)'!R6</f>
        <v>0.9</v>
      </c>
      <c r="T6" s="20">
        <f>+R6+S6</f>
        <v>1.8</v>
      </c>
    </row>
    <row r="7" spans="1:20" ht="23.25" customHeight="1">
      <c r="A7" s="21">
        <v>2</v>
      </c>
      <c r="B7" s="96" t="s">
        <v>16</v>
      </c>
      <c r="C7" s="86">
        <f>+'[2]2당감(채점집계)'!C7</f>
        <v>0.8</v>
      </c>
      <c r="D7" s="71">
        <f>+'[2]2당감(채점집계)'!D7</f>
        <v>0.8</v>
      </c>
      <c r="E7" s="72">
        <f>+C7+D7</f>
        <v>1.6</v>
      </c>
      <c r="F7" s="70">
        <f>+'[2]2당감(채점집계)'!F7</f>
        <v>0.9</v>
      </c>
      <c r="G7" s="71">
        <f>+'[2]2당감(채점집계)'!G7</f>
        <v>0.9</v>
      </c>
      <c r="H7" s="72">
        <f t="shared" si="0"/>
        <v>1.8</v>
      </c>
      <c r="I7" s="70">
        <f>+'[2]2당감(채점집계)'!I7</f>
        <v>1</v>
      </c>
      <c r="J7" s="71">
        <f>+'[2]2당감(채점집계)'!J7</f>
        <v>0.8</v>
      </c>
      <c r="K7" s="72">
        <f t="shared" si="1"/>
        <v>1.8</v>
      </c>
      <c r="L7" s="70">
        <f>+'[2]2당감(채점집계)'!L7</f>
        <v>0.9</v>
      </c>
      <c r="M7" s="71">
        <f>+'[2]2당감(채점집계)'!M7</f>
        <v>0.8</v>
      </c>
      <c r="N7" s="72">
        <f t="shared" si="2"/>
        <v>1.7000000000000002</v>
      </c>
      <c r="O7" s="70">
        <f>+'[2]2당감(채점집계)'!O7</f>
        <v>0.9</v>
      </c>
      <c r="P7" s="71">
        <f>+'[2]2당감(채점집계)'!P7</f>
        <v>0.9</v>
      </c>
      <c r="Q7" s="72">
        <f t="shared" si="3"/>
        <v>1.8</v>
      </c>
      <c r="R7" s="27">
        <f>+'[2]A산술평균(책임)(당감)'!Q7</f>
        <v>0.9</v>
      </c>
      <c r="S7" s="28">
        <f>+'[2]B산술평균(책임)(당감)'!R7</f>
        <v>0.83</v>
      </c>
      <c r="T7" s="29">
        <f t="shared" ref="T7:T27" si="4">+R7+S7</f>
        <v>1.73</v>
      </c>
    </row>
    <row r="8" spans="1:20" ht="23.25" customHeight="1">
      <c r="A8" s="21">
        <v>3</v>
      </c>
      <c r="B8" s="96" t="s">
        <v>17</v>
      </c>
      <c r="C8" s="92">
        <f>+'[2]2당감(채점집계)'!C8</f>
        <v>0.9</v>
      </c>
      <c r="D8" s="71">
        <f>+'[2]2당감(채점집계)'!D8</f>
        <v>0.6</v>
      </c>
      <c r="E8" s="72">
        <f t="shared" ref="E8:E27" si="5">+C8+D8</f>
        <v>1.5</v>
      </c>
      <c r="F8" s="70">
        <f>+'[2]2당감(채점집계)'!F8</f>
        <v>0.9</v>
      </c>
      <c r="G8" s="71">
        <f>+'[2]2당감(채점집계)'!G8</f>
        <v>0.9</v>
      </c>
      <c r="H8" s="72">
        <f t="shared" si="0"/>
        <v>1.8</v>
      </c>
      <c r="I8" s="70">
        <f>+'[2]2당감(채점집계)'!I8</f>
        <v>0.7</v>
      </c>
      <c r="J8" s="71">
        <f>+'[2]2당감(채점집계)'!J8</f>
        <v>0.8</v>
      </c>
      <c r="K8" s="72">
        <f t="shared" si="1"/>
        <v>1.5</v>
      </c>
      <c r="L8" s="70">
        <f>+'[2]2당감(채점집계)'!L8</f>
        <v>0.9</v>
      </c>
      <c r="M8" s="71">
        <f>+'[2]2당감(채점집계)'!M8</f>
        <v>0.9</v>
      </c>
      <c r="N8" s="72">
        <f t="shared" si="2"/>
        <v>1.8</v>
      </c>
      <c r="O8" s="70">
        <f>+'[2]2당감(채점집계)'!O8</f>
        <v>0.8</v>
      </c>
      <c r="P8" s="71">
        <f>+'[2]2당감(채점집계)'!P8</f>
        <v>0.8</v>
      </c>
      <c r="Q8" s="72">
        <f t="shared" si="3"/>
        <v>1.6</v>
      </c>
      <c r="R8" s="27">
        <f>+'[2]A산술평균(책임)(당감)'!Q8</f>
        <v>0.87</v>
      </c>
      <c r="S8" s="28">
        <f>+'[2]B산술평균(책임)(당감)'!R8</f>
        <v>0.83</v>
      </c>
      <c r="T8" s="29">
        <f t="shared" si="4"/>
        <v>1.7</v>
      </c>
    </row>
    <row r="9" spans="1:20" ht="23.25" customHeight="1">
      <c r="A9" s="31">
        <v>4</v>
      </c>
      <c r="B9" s="97" t="s">
        <v>18</v>
      </c>
      <c r="C9" s="87">
        <f>+'[2]2당감(채점집계)'!C9</f>
        <v>1</v>
      </c>
      <c r="D9" s="74">
        <f>+'[2]2당감(채점집계)'!D9</f>
        <v>0.8</v>
      </c>
      <c r="E9" s="75">
        <f t="shared" si="5"/>
        <v>1.8</v>
      </c>
      <c r="F9" s="73">
        <f>+'[2]2당감(채점집계)'!F9</f>
        <v>0.8</v>
      </c>
      <c r="G9" s="74">
        <f>+'[2]2당감(채점집계)'!G9</f>
        <v>0.8</v>
      </c>
      <c r="H9" s="75">
        <f t="shared" si="0"/>
        <v>1.6</v>
      </c>
      <c r="I9" s="73">
        <f>+'[2]2당감(채점집계)'!I9</f>
        <v>0.9</v>
      </c>
      <c r="J9" s="74">
        <f>+'[2]2당감(채점집계)'!J9</f>
        <v>0.9</v>
      </c>
      <c r="K9" s="75">
        <f t="shared" si="1"/>
        <v>1.8</v>
      </c>
      <c r="L9" s="73">
        <f>+'[2]2당감(채점집계)'!L9</f>
        <v>1</v>
      </c>
      <c r="M9" s="74">
        <f>+'[2]2당감(채점집계)'!M9</f>
        <v>0.8</v>
      </c>
      <c r="N9" s="75">
        <f t="shared" si="2"/>
        <v>1.8</v>
      </c>
      <c r="O9" s="73">
        <f>+'[2]2당감(채점집계)'!O9</f>
        <v>0.8</v>
      </c>
      <c r="P9" s="74">
        <f>+'[2]2당감(채점집계)'!P9</f>
        <v>0.8</v>
      </c>
      <c r="Q9" s="75">
        <f t="shared" si="3"/>
        <v>1.6</v>
      </c>
      <c r="R9" s="36">
        <f>+'[2]A산술평균(책임)(당감)'!Q9</f>
        <v>0.9</v>
      </c>
      <c r="S9" s="37">
        <f>+'[2]B산술평균(책임)(당감)'!R9</f>
        <v>0.8</v>
      </c>
      <c r="T9" s="38">
        <f>+R9+S9</f>
        <v>1.7000000000000002</v>
      </c>
    </row>
    <row r="10" spans="1:20" ht="23.25" customHeight="1" thickBot="1">
      <c r="A10" s="39">
        <v>5</v>
      </c>
      <c r="B10" s="98" t="s">
        <v>19</v>
      </c>
      <c r="C10" s="88">
        <f>+'[2]2당감(채점집계)'!C10</f>
        <v>0.8</v>
      </c>
      <c r="D10" s="77">
        <f>+'[2]2당감(채점집계)'!D10</f>
        <v>0.9</v>
      </c>
      <c r="E10" s="78">
        <f t="shared" si="5"/>
        <v>1.7000000000000002</v>
      </c>
      <c r="F10" s="76">
        <f>+'[2]2당감(채점집계)'!F10</f>
        <v>1</v>
      </c>
      <c r="G10" s="77">
        <f>+'[2]2당감(채점집계)'!G10</f>
        <v>1</v>
      </c>
      <c r="H10" s="78">
        <f t="shared" si="0"/>
        <v>2</v>
      </c>
      <c r="I10" s="76">
        <f>+'[2]2당감(채점집계)'!I10</f>
        <v>0.8</v>
      </c>
      <c r="J10" s="77">
        <f>+'[2]2당감(채점집계)'!J10</f>
        <v>0.8</v>
      </c>
      <c r="K10" s="78">
        <f t="shared" si="1"/>
        <v>1.6</v>
      </c>
      <c r="L10" s="76">
        <f>+'[2]2당감(채점집계)'!L10</f>
        <v>1</v>
      </c>
      <c r="M10" s="77">
        <f>+'[2]2당감(채점집계)'!M10</f>
        <v>0.9</v>
      </c>
      <c r="N10" s="78">
        <f t="shared" si="2"/>
        <v>1.9</v>
      </c>
      <c r="O10" s="76">
        <f>+'[2]2당감(채점집계)'!O10</f>
        <v>1</v>
      </c>
      <c r="P10" s="77">
        <f>+'[2]2당감(채점집계)'!P10</f>
        <v>0.9</v>
      </c>
      <c r="Q10" s="78">
        <f t="shared" si="3"/>
        <v>1.9</v>
      </c>
      <c r="R10" s="44">
        <f>+'[2]A산술평균(책임)(당감)'!Q10</f>
        <v>0.93</v>
      </c>
      <c r="S10" s="45">
        <f>+'[2]B산술평균(책임)(당감)'!R10</f>
        <v>0.9</v>
      </c>
      <c r="T10" s="46">
        <f t="shared" si="4"/>
        <v>1.83</v>
      </c>
    </row>
    <row r="11" spans="1:20" ht="23.25" customHeight="1" thickTop="1">
      <c r="A11" s="47">
        <v>6</v>
      </c>
      <c r="B11" s="99" t="s">
        <v>20</v>
      </c>
      <c r="C11" s="89">
        <f>+'[2]2당감(채점집계)'!C11</f>
        <v>0.7</v>
      </c>
      <c r="D11" s="80">
        <f>+'[2]2당감(채점집계)'!D11</f>
        <v>0.8</v>
      </c>
      <c r="E11" s="81">
        <f t="shared" si="5"/>
        <v>1.5</v>
      </c>
      <c r="F11" s="79">
        <f>+'[2]2당감(채점집계)'!F11</f>
        <v>0.7</v>
      </c>
      <c r="G11" s="80">
        <f>+'[2]2당감(채점집계)'!G11</f>
        <v>0.7</v>
      </c>
      <c r="H11" s="81">
        <f t="shared" si="0"/>
        <v>1.4</v>
      </c>
      <c r="I11" s="79">
        <f>+'[2]2당감(채점집계)'!I11</f>
        <v>0.7</v>
      </c>
      <c r="J11" s="80">
        <f>+'[2]2당감(채점집계)'!J11</f>
        <v>0.7</v>
      </c>
      <c r="K11" s="81">
        <f t="shared" si="1"/>
        <v>1.4</v>
      </c>
      <c r="L11" s="79">
        <f>+'[2]2당감(채점집계)'!L11</f>
        <v>0.7</v>
      </c>
      <c r="M11" s="80">
        <f>+'[2]2당감(채점집계)'!M11</f>
        <v>0.8</v>
      </c>
      <c r="N11" s="81">
        <f t="shared" si="2"/>
        <v>1.5</v>
      </c>
      <c r="O11" s="79">
        <f>+'[2]2당감(채점집계)'!O11</f>
        <v>0.7</v>
      </c>
      <c r="P11" s="80">
        <f>+'[2]2당감(채점집계)'!P11</f>
        <v>0.7</v>
      </c>
      <c r="Q11" s="81">
        <f t="shared" si="3"/>
        <v>1.4</v>
      </c>
      <c r="R11" s="18">
        <f>+'[2]A산술평균(책임)(당감)'!Q11</f>
        <v>0.7</v>
      </c>
      <c r="S11" s="19">
        <f>+'[2]B산술평균(책임)(당감)'!R11</f>
        <v>0.73</v>
      </c>
      <c r="T11" s="52">
        <f t="shared" si="4"/>
        <v>1.43</v>
      </c>
    </row>
    <row r="12" spans="1:20" ht="23.25" customHeight="1">
      <c r="A12" s="21">
        <v>7</v>
      </c>
      <c r="B12" s="96" t="s">
        <v>21</v>
      </c>
      <c r="C12" s="86">
        <f>+'[2]2당감(채점집계)'!C12</f>
        <v>0.9</v>
      </c>
      <c r="D12" s="71">
        <f>+'[2]2당감(채점집계)'!D12</f>
        <v>0.7</v>
      </c>
      <c r="E12" s="72">
        <f t="shared" si="5"/>
        <v>1.6</v>
      </c>
      <c r="F12" s="70">
        <f>+'[2]2당감(채점집계)'!F12</f>
        <v>0.8</v>
      </c>
      <c r="G12" s="71">
        <f>+'[2]2당감(채점집계)'!G12</f>
        <v>0.8</v>
      </c>
      <c r="H12" s="72">
        <f t="shared" si="0"/>
        <v>1.6</v>
      </c>
      <c r="I12" s="70">
        <f>+'[2]2당감(채점집계)'!I12</f>
        <v>0.8</v>
      </c>
      <c r="J12" s="71">
        <f>+'[2]2당감(채점집계)'!J12</f>
        <v>0.9</v>
      </c>
      <c r="K12" s="72">
        <f t="shared" si="1"/>
        <v>1.7000000000000002</v>
      </c>
      <c r="L12" s="70">
        <f>+'[2]2당감(채점집계)'!L12</f>
        <v>0.7</v>
      </c>
      <c r="M12" s="71">
        <f>+'[2]2당감(채점집계)'!M12</f>
        <v>0.7</v>
      </c>
      <c r="N12" s="72">
        <f t="shared" si="2"/>
        <v>1.4</v>
      </c>
      <c r="O12" s="70">
        <f>+'[2]2당감(채점집계)'!O12</f>
        <v>0.8</v>
      </c>
      <c r="P12" s="71">
        <f>+'[2]2당감(채점집계)'!P12</f>
        <v>0.8</v>
      </c>
      <c r="Q12" s="72">
        <f t="shared" si="3"/>
        <v>1.6</v>
      </c>
      <c r="R12" s="27">
        <f>+'[2]A산술평균(책임)(당감)'!Q12</f>
        <v>0.8</v>
      </c>
      <c r="S12" s="28">
        <f>+'[2]B산술평균(책임)(당감)'!R12</f>
        <v>0.77</v>
      </c>
      <c r="T12" s="29">
        <f t="shared" si="4"/>
        <v>1.57</v>
      </c>
    </row>
    <row r="13" spans="1:20" ht="23.25" customHeight="1">
      <c r="A13" s="21">
        <v>8</v>
      </c>
      <c r="B13" s="96" t="s">
        <v>22</v>
      </c>
      <c r="C13" s="86">
        <f>+'[2]2당감(채점집계)'!C13</f>
        <v>0.8</v>
      </c>
      <c r="D13" s="71">
        <f>+'[2]2당감(채점집계)'!D13</f>
        <v>1</v>
      </c>
      <c r="E13" s="72">
        <f t="shared" si="5"/>
        <v>1.8</v>
      </c>
      <c r="F13" s="70">
        <f>+'[2]2당감(채점집계)'!F13</f>
        <v>0.8</v>
      </c>
      <c r="G13" s="71">
        <f>+'[2]2당감(채점집계)'!G13</f>
        <v>0.8</v>
      </c>
      <c r="H13" s="72">
        <f t="shared" si="0"/>
        <v>1.6</v>
      </c>
      <c r="I13" s="70">
        <f>+'[2]2당감(채점집계)'!I13</f>
        <v>0.8</v>
      </c>
      <c r="J13" s="71">
        <f>+'[2]2당감(채점집계)'!J13</f>
        <v>0.8</v>
      </c>
      <c r="K13" s="72">
        <f t="shared" si="1"/>
        <v>1.6</v>
      </c>
      <c r="L13" s="70">
        <f>+'[2]2당감(채점집계)'!L13</f>
        <v>0.7</v>
      </c>
      <c r="M13" s="71">
        <f>+'[2]2당감(채점집계)'!M13</f>
        <v>0.7</v>
      </c>
      <c r="N13" s="72">
        <f t="shared" si="2"/>
        <v>1.4</v>
      </c>
      <c r="O13" s="70">
        <f>+'[2]2당감(채점집계)'!O13</f>
        <v>0.8</v>
      </c>
      <c r="P13" s="71">
        <f>+'[2]2당감(채점집계)'!P13</f>
        <v>0.8</v>
      </c>
      <c r="Q13" s="72">
        <f t="shared" si="3"/>
        <v>1.6</v>
      </c>
      <c r="R13" s="27">
        <f>+'[2]A산술평균(책임)(당감)'!Q13</f>
        <v>0.8</v>
      </c>
      <c r="S13" s="28">
        <f>+'[2]B산술평균(책임)(당감)'!R13</f>
        <v>0.8</v>
      </c>
      <c r="T13" s="29">
        <f t="shared" si="4"/>
        <v>1.6</v>
      </c>
    </row>
    <row r="14" spans="1:20" ht="23.25" customHeight="1">
      <c r="A14" s="31">
        <v>9</v>
      </c>
      <c r="B14" s="97" t="s">
        <v>23</v>
      </c>
      <c r="C14" s="87">
        <f>+'[2]2당감(채점집계)'!C14</f>
        <v>0.9</v>
      </c>
      <c r="D14" s="74">
        <f>+'[2]2당감(채점집계)'!D14</f>
        <v>0.9</v>
      </c>
      <c r="E14" s="75">
        <f t="shared" si="5"/>
        <v>1.8</v>
      </c>
      <c r="F14" s="73">
        <f>+'[2]2당감(채점집계)'!F14</f>
        <v>1</v>
      </c>
      <c r="G14" s="74">
        <f>+'[2]2당감(채점집계)'!G14</f>
        <v>1</v>
      </c>
      <c r="H14" s="75">
        <f t="shared" si="0"/>
        <v>2</v>
      </c>
      <c r="I14" s="73">
        <f>+'[2]2당감(채점집계)'!I14</f>
        <v>0.8</v>
      </c>
      <c r="J14" s="74">
        <f>+'[2]2당감(채점집계)'!J14</f>
        <v>0.6</v>
      </c>
      <c r="K14" s="75">
        <f t="shared" si="1"/>
        <v>1.4</v>
      </c>
      <c r="L14" s="73">
        <f>+'[2]2당감(채점집계)'!L14</f>
        <v>0.9</v>
      </c>
      <c r="M14" s="74">
        <f>+'[2]2당감(채점집계)'!M14</f>
        <v>0.8</v>
      </c>
      <c r="N14" s="75">
        <f t="shared" si="2"/>
        <v>1.7000000000000002</v>
      </c>
      <c r="O14" s="73">
        <f>+'[2]2당감(채점집계)'!O14</f>
        <v>0.8</v>
      </c>
      <c r="P14" s="74">
        <f>+'[2]2당감(채점집계)'!P14</f>
        <v>0.8</v>
      </c>
      <c r="Q14" s="75">
        <f t="shared" si="3"/>
        <v>1.6</v>
      </c>
      <c r="R14" s="36">
        <f>+'[2]A산술평균(책임)(당감)'!Q14</f>
        <v>0.87</v>
      </c>
      <c r="S14" s="37">
        <f>+'[2]B산술평균(책임)(당감)'!R14</f>
        <v>0.83</v>
      </c>
      <c r="T14" s="38">
        <f t="shared" si="4"/>
        <v>1.7</v>
      </c>
    </row>
    <row r="15" spans="1:20" ht="23.25" customHeight="1" thickBot="1">
      <c r="A15" s="39">
        <v>10</v>
      </c>
      <c r="B15" s="98" t="s">
        <v>24</v>
      </c>
      <c r="C15" s="88">
        <f>+'[2]2당감(채점집계)'!C15</f>
        <v>1</v>
      </c>
      <c r="D15" s="77">
        <f>+'[2]2당감(채점집계)'!D15</f>
        <v>1</v>
      </c>
      <c r="E15" s="78">
        <f t="shared" si="5"/>
        <v>2</v>
      </c>
      <c r="F15" s="76">
        <f>+'[2]2당감(채점집계)'!F15</f>
        <v>0.8</v>
      </c>
      <c r="G15" s="77">
        <f>+'[2]2당감(채점집계)'!G15</f>
        <v>0.8</v>
      </c>
      <c r="H15" s="78">
        <f t="shared" si="0"/>
        <v>1.6</v>
      </c>
      <c r="I15" s="76">
        <f>+'[2]2당감(채점집계)'!I15</f>
        <v>0.9</v>
      </c>
      <c r="J15" s="77">
        <f>+'[2]2당감(채점집계)'!J15</f>
        <v>0.9</v>
      </c>
      <c r="K15" s="78">
        <f t="shared" si="1"/>
        <v>1.8</v>
      </c>
      <c r="L15" s="76">
        <f>+'[2]2당감(채점집계)'!L15</f>
        <v>0.8</v>
      </c>
      <c r="M15" s="77">
        <f>+'[2]2당감(채점집계)'!M15</f>
        <v>0.8</v>
      </c>
      <c r="N15" s="78">
        <f t="shared" si="2"/>
        <v>1.6</v>
      </c>
      <c r="O15" s="76">
        <f>+'[2]2당감(채점집계)'!O15</f>
        <v>0.9</v>
      </c>
      <c r="P15" s="77">
        <f>+'[2]2당감(채점집계)'!P15</f>
        <v>0.8</v>
      </c>
      <c r="Q15" s="78">
        <f t="shared" si="3"/>
        <v>1.7000000000000002</v>
      </c>
      <c r="R15" s="44">
        <f>+'[2]A산술평균(책임)(당감)'!Q15</f>
        <v>0.87</v>
      </c>
      <c r="S15" s="45">
        <f>+'[2]B산술평균(책임)(당감)'!R15</f>
        <v>0.83</v>
      </c>
      <c r="T15" s="46">
        <f t="shared" si="4"/>
        <v>1.7</v>
      </c>
    </row>
    <row r="16" spans="1:20" ht="23.25" customHeight="1" thickTop="1">
      <c r="A16" s="47">
        <v>11</v>
      </c>
      <c r="B16" s="99" t="s">
        <v>25</v>
      </c>
      <c r="C16" s="89">
        <f>+'[2]2당감(채점집계)'!C16</f>
        <v>0.7</v>
      </c>
      <c r="D16" s="80">
        <f>+'[2]2당감(채점집계)'!D16</f>
        <v>0.9</v>
      </c>
      <c r="E16" s="81">
        <f t="shared" si="5"/>
        <v>1.6</v>
      </c>
      <c r="F16" s="79">
        <f>+'[2]2당감(채점집계)'!F16</f>
        <v>0.7</v>
      </c>
      <c r="G16" s="80">
        <f>+'[2]2당감(채점집계)'!G16</f>
        <v>0.7</v>
      </c>
      <c r="H16" s="81">
        <f t="shared" si="0"/>
        <v>1.4</v>
      </c>
      <c r="I16" s="79">
        <f>+'[2]2당감(채점집계)'!I16</f>
        <v>0.8</v>
      </c>
      <c r="J16" s="80">
        <f>+'[2]2당감(채점집계)'!J16</f>
        <v>0.7</v>
      </c>
      <c r="K16" s="81">
        <f t="shared" si="1"/>
        <v>1.5</v>
      </c>
      <c r="L16" s="79">
        <f>+'[2]2당감(채점집계)'!L16</f>
        <v>0.6</v>
      </c>
      <c r="M16" s="80">
        <f>+'[2]2당감(채점집계)'!M16</f>
        <v>0.7</v>
      </c>
      <c r="N16" s="81">
        <f t="shared" si="2"/>
        <v>1.2999999999999998</v>
      </c>
      <c r="O16" s="79">
        <f>+'[2]2당감(채점집계)'!O16</f>
        <v>0.7</v>
      </c>
      <c r="P16" s="80">
        <f>+'[2]2당감(채점집계)'!P16</f>
        <v>0.7</v>
      </c>
      <c r="Q16" s="81">
        <f t="shared" si="3"/>
        <v>1.4</v>
      </c>
      <c r="R16" s="18">
        <f>+'[2]A산술평균(책임)(당감)'!Q16</f>
        <v>0.7</v>
      </c>
      <c r="S16" s="19">
        <f>+'[2]B산술평균(책임)(당감)'!R16</f>
        <v>0.7</v>
      </c>
      <c r="T16" s="52">
        <f t="shared" si="4"/>
        <v>1.4</v>
      </c>
    </row>
    <row r="17" spans="1:20" ht="23.25" customHeight="1">
      <c r="A17" s="21">
        <v>12</v>
      </c>
      <c r="B17" s="96" t="s">
        <v>26</v>
      </c>
      <c r="C17" s="86">
        <f>+'[2]2당감(채점집계)'!C17</f>
        <v>0.8</v>
      </c>
      <c r="D17" s="71">
        <f>+'[2]2당감(채점집계)'!D17</f>
        <v>0.8</v>
      </c>
      <c r="E17" s="72">
        <f t="shared" si="5"/>
        <v>1.6</v>
      </c>
      <c r="F17" s="70">
        <f>+'[2]2당감(채점집계)'!F17</f>
        <v>0.8</v>
      </c>
      <c r="G17" s="71">
        <f>+'[2]2당감(채점집계)'!G17</f>
        <v>0.8</v>
      </c>
      <c r="H17" s="72">
        <f t="shared" si="0"/>
        <v>1.6</v>
      </c>
      <c r="I17" s="70">
        <f>+'[2]2당감(채점집계)'!I17</f>
        <v>0.8</v>
      </c>
      <c r="J17" s="71">
        <f>+'[2]2당감(채점집계)'!J17</f>
        <v>0.8</v>
      </c>
      <c r="K17" s="72">
        <f t="shared" si="1"/>
        <v>1.6</v>
      </c>
      <c r="L17" s="70">
        <f>+'[2]2당감(채점집계)'!L17</f>
        <v>0.8</v>
      </c>
      <c r="M17" s="71">
        <f>+'[2]2당감(채점집계)'!M17</f>
        <v>0.8</v>
      </c>
      <c r="N17" s="72">
        <f t="shared" si="2"/>
        <v>1.6</v>
      </c>
      <c r="O17" s="70">
        <f>+'[2]2당감(채점집계)'!O17</f>
        <v>0.9</v>
      </c>
      <c r="P17" s="71">
        <f>+'[2]2당감(채점집계)'!P17</f>
        <v>1</v>
      </c>
      <c r="Q17" s="72">
        <f t="shared" si="3"/>
        <v>1.9</v>
      </c>
      <c r="R17" s="27">
        <f>+'[2]A산술평균(책임)(당감)'!Q17</f>
        <v>0.8</v>
      </c>
      <c r="S17" s="28">
        <f>+'[2]B산술평균(책임)(당감)'!R17</f>
        <v>0.8</v>
      </c>
      <c r="T17" s="29">
        <f t="shared" si="4"/>
        <v>1.6</v>
      </c>
    </row>
    <row r="18" spans="1:20" ht="23.25" customHeight="1">
      <c r="A18" s="21">
        <v>13</v>
      </c>
      <c r="B18" s="96" t="s">
        <v>27</v>
      </c>
      <c r="C18" s="86">
        <f>+'[2]2당감(채점집계)'!C18</f>
        <v>0.9</v>
      </c>
      <c r="D18" s="71">
        <f>+'[2]2당감(채점집계)'!D18</f>
        <v>0.7</v>
      </c>
      <c r="E18" s="72">
        <f t="shared" si="5"/>
        <v>1.6</v>
      </c>
      <c r="F18" s="70">
        <f>+'[2]2당감(채점집계)'!F18</f>
        <v>0.9</v>
      </c>
      <c r="G18" s="71">
        <f>+'[2]2당감(채점집계)'!G18</f>
        <v>0.9</v>
      </c>
      <c r="H18" s="72">
        <f t="shared" si="0"/>
        <v>1.8</v>
      </c>
      <c r="I18" s="70">
        <f>+'[2]2당감(채점집계)'!I18</f>
        <v>0.9</v>
      </c>
      <c r="J18" s="71">
        <f>+'[2]2당감(채점집계)'!J18</f>
        <v>0.8</v>
      </c>
      <c r="K18" s="72">
        <f t="shared" si="1"/>
        <v>1.7000000000000002</v>
      </c>
      <c r="L18" s="70">
        <f>+'[2]2당감(채점집계)'!L18</f>
        <v>0.7</v>
      </c>
      <c r="M18" s="71">
        <f>+'[2]2당감(채점집계)'!M18</f>
        <v>0.7</v>
      </c>
      <c r="N18" s="72">
        <f t="shared" si="2"/>
        <v>1.4</v>
      </c>
      <c r="O18" s="70">
        <f>+'[2]2당감(채점집계)'!O18</f>
        <v>0.9</v>
      </c>
      <c r="P18" s="71">
        <f>+'[2]2당감(채점집계)'!P18</f>
        <v>0.9</v>
      </c>
      <c r="Q18" s="72">
        <f t="shared" si="3"/>
        <v>1.8</v>
      </c>
      <c r="R18" s="27">
        <f>+'[2]A산술평균(책임)(당감)'!Q18</f>
        <v>0.9</v>
      </c>
      <c r="S18" s="28">
        <f>+'[2]B산술평균(책임)(당감)'!R18</f>
        <v>0.8</v>
      </c>
      <c r="T18" s="29">
        <f t="shared" si="4"/>
        <v>1.7000000000000002</v>
      </c>
    </row>
    <row r="19" spans="1:20" ht="23.25" customHeight="1">
      <c r="A19" s="31">
        <v>14</v>
      </c>
      <c r="B19" s="97" t="s">
        <v>28</v>
      </c>
      <c r="C19" s="87">
        <f>+'[2]2당감(채점집계)'!C19</f>
        <v>0.8</v>
      </c>
      <c r="D19" s="74">
        <f>+'[2]2당감(채점집계)'!D19</f>
        <v>0.7</v>
      </c>
      <c r="E19" s="75">
        <f t="shared" si="5"/>
        <v>1.5</v>
      </c>
      <c r="F19" s="73">
        <f>+'[2]2당감(채점집계)'!F19</f>
        <v>0.8</v>
      </c>
      <c r="G19" s="74">
        <f>+'[2]2당감(채점집계)'!G19</f>
        <v>0.8</v>
      </c>
      <c r="H19" s="75">
        <f t="shared" si="0"/>
        <v>1.6</v>
      </c>
      <c r="I19" s="73">
        <f>+'[2]2당감(채점집계)'!I19</f>
        <v>0.6</v>
      </c>
      <c r="J19" s="37">
        <f>+'[2]2당감(채점집계)'!J19</f>
        <v>0.8</v>
      </c>
      <c r="K19" s="75">
        <f t="shared" si="1"/>
        <v>1.4</v>
      </c>
      <c r="L19" s="73">
        <f>+'[2]2당감(채점집계)'!L19</f>
        <v>0.8</v>
      </c>
      <c r="M19" s="74">
        <f>+'[2]2당감(채점집계)'!M19</f>
        <v>0.8</v>
      </c>
      <c r="N19" s="75">
        <f t="shared" si="2"/>
        <v>1.6</v>
      </c>
      <c r="O19" s="73">
        <f>+'[2]2당감(채점집계)'!O19</f>
        <v>0.7</v>
      </c>
      <c r="P19" s="74">
        <f>+'[2]2당감(채점집계)'!P19</f>
        <v>0.7</v>
      </c>
      <c r="Q19" s="75">
        <f t="shared" si="3"/>
        <v>1.4</v>
      </c>
      <c r="R19" s="36">
        <f>+'[2]A산술평균(책임)(당감)'!Q19</f>
        <v>0.77</v>
      </c>
      <c r="S19" s="37">
        <f>+'[2]B산술평균(책임)(당감)'!R19</f>
        <v>0.77</v>
      </c>
      <c r="T19" s="38">
        <f t="shared" si="4"/>
        <v>1.54</v>
      </c>
    </row>
    <row r="20" spans="1:20" ht="23.25" customHeight="1" thickBot="1">
      <c r="A20" s="39">
        <v>15</v>
      </c>
      <c r="B20" s="98" t="s">
        <v>29</v>
      </c>
      <c r="C20" s="88">
        <f>+'[2]2당감(채점집계)'!C20</f>
        <v>0.9</v>
      </c>
      <c r="D20" s="77">
        <f>+'[2]2당감(채점집계)'!D20</f>
        <v>0.8</v>
      </c>
      <c r="E20" s="78">
        <f t="shared" si="5"/>
        <v>1.7000000000000002</v>
      </c>
      <c r="F20" s="76">
        <f>+'[2]2당감(채점집계)'!F20</f>
        <v>0.7</v>
      </c>
      <c r="G20" s="77">
        <f>+'[2]2당감(채점집계)'!G20</f>
        <v>0.7</v>
      </c>
      <c r="H20" s="78">
        <f t="shared" si="0"/>
        <v>1.4</v>
      </c>
      <c r="I20" s="76">
        <f>+'[2]2당감(채점집계)'!I20</f>
        <v>0.8</v>
      </c>
      <c r="J20" s="77">
        <f>+'[2]2당감(채점집계)'!J20</f>
        <v>0.9</v>
      </c>
      <c r="K20" s="78">
        <f t="shared" si="1"/>
        <v>1.7000000000000002</v>
      </c>
      <c r="L20" s="76">
        <f>+'[2]2당감(채점집계)'!L20</f>
        <v>0.8</v>
      </c>
      <c r="M20" s="77">
        <f>+'[2]2당감(채점집계)'!M20</f>
        <v>0.9</v>
      </c>
      <c r="N20" s="78">
        <f t="shared" si="2"/>
        <v>1.7000000000000002</v>
      </c>
      <c r="O20" s="76">
        <f>+'[2]2당감(채점집계)'!O20</f>
        <v>0.7</v>
      </c>
      <c r="P20" s="77">
        <f>+'[2]2당감(채점집계)'!P20</f>
        <v>0.8</v>
      </c>
      <c r="Q20" s="78">
        <f t="shared" si="3"/>
        <v>1.5</v>
      </c>
      <c r="R20" s="44">
        <f>+'[2]A산술평균(책임)(당감)'!Q20</f>
        <v>0.77</v>
      </c>
      <c r="S20" s="45">
        <f>+'[2]B산술평균(책임)(당감)'!R20</f>
        <v>0.83</v>
      </c>
      <c r="T20" s="46">
        <f t="shared" si="4"/>
        <v>1.6</v>
      </c>
    </row>
    <row r="21" spans="1:20" ht="23.25" customHeight="1" thickTop="1">
      <c r="A21" s="47">
        <v>16</v>
      </c>
      <c r="B21" s="99" t="s">
        <v>30</v>
      </c>
      <c r="C21" s="89">
        <f>+'[2]2당감(채점집계)'!C21</f>
        <v>0.7</v>
      </c>
      <c r="D21" s="80">
        <f>+'[2]2당감(채점집계)'!D21</f>
        <v>0.8</v>
      </c>
      <c r="E21" s="81">
        <f t="shared" si="5"/>
        <v>1.5</v>
      </c>
      <c r="F21" s="79">
        <f>+'[2]2당감(채점집계)'!F21</f>
        <v>0.8</v>
      </c>
      <c r="G21" s="80">
        <f>+'[2]2당감(채점집계)'!G21</f>
        <v>0.8</v>
      </c>
      <c r="H21" s="81">
        <f t="shared" si="0"/>
        <v>1.6</v>
      </c>
      <c r="I21" s="79">
        <f>+'[2]2당감(채점집계)'!I21</f>
        <v>0.8</v>
      </c>
      <c r="J21" s="80">
        <f>+'[2]2당감(채점집계)'!J21</f>
        <v>0.7</v>
      </c>
      <c r="K21" s="81">
        <f t="shared" si="1"/>
        <v>1.5</v>
      </c>
      <c r="L21" s="79">
        <f>+'[2]2당감(채점집계)'!L21</f>
        <v>0.8</v>
      </c>
      <c r="M21" s="80">
        <f>+'[2]2당감(채점집계)'!M21</f>
        <v>0.9</v>
      </c>
      <c r="N21" s="81">
        <f t="shared" si="2"/>
        <v>1.7000000000000002</v>
      </c>
      <c r="O21" s="79">
        <f>+'[2]2당감(채점집계)'!O21</f>
        <v>0.8</v>
      </c>
      <c r="P21" s="80">
        <f>+'[2]2당감(채점집계)'!P21</f>
        <v>0.7</v>
      </c>
      <c r="Q21" s="81">
        <f t="shared" si="3"/>
        <v>1.5</v>
      </c>
      <c r="R21" s="18">
        <f>+'[2]A산술평균(책임)(당감)'!Q21</f>
        <v>0.8</v>
      </c>
      <c r="S21" s="19">
        <f>+'[2]B산술평균(책임)(당감)'!R21</f>
        <v>0.77</v>
      </c>
      <c r="T21" s="52">
        <f t="shared" si="4"/>
        <v>1.57</v>
      </c>
    </row>
    <row r="22" spans="1:20" ht="23.25" customHeight="1">
      <c r="A22" s="21">
        <v>17</v>
      </c>
      <c r="B22" s="96" t="s">
        <v>31</v>
      </c>
      <c r="C22" s="86">
        <f>+'[2]2당감(채점집계)'!C22</f>
        <v>0.8</v>
      </c>
      <c r="D22" s="71">
        <f>+'[2]2당감(채점집계)'!D22</f>
        <v>0.9</v>
      </c>
      <c r="E22" s="72">
        <f t="shared" si="5"/>
        <v>1.7000000000000002</v>
      </c>
      <c r="F22" s="70">
        <f>+'[2]2당감(채점집계)'!F22</f>
        <v>0.9</v>
      </c>
      <c r="G22" s="71">
        <f>+'[2]2당감(채점집계)'!G22</f>
        <v>0.9</v>
      </c>
      <c r="H22" s="72">
        <f t="shared" si="0"/>
        <v>1.8</v>
      </c>
      <c r="I22" s="70">
        <f>+'[2]2당감(채점집계)'!I22</f>
        <v>0.8</v>
      </c>
      <c r="J22" s="71">
        <f>+'[2]2당감(채점집계)'!J22</f>
        <v>0.8</v>
      </c>
      <c r="K22" s="72">
        <f t="shared" si="1"/>
        <v>1.6</v>
      </c>
      <c r="L22" s="70">
        <f>+'[2]2당감(채점집계)'!L22</f>
        <v>0.8</v>
      </c>
      <c r="M22" s="71">
        <f>+'[2]2당감(채점집계)'!M22</f>
        <v>1</v>
      </c>
      <c r="N22" s="72">
        <f t="shared" si="2"/>
        <v>1.8</v>
      </c>
      <c r="O22" s="70">
        <f>+'[2]2당감(채점집계)'!O22</f>
        <v>0.8</v>
      </c>
      <c r="P22" s="71">
        <f>+'[2]2당감(채점집계)'!P22</f>
        <v>0.8</v>
      </c>
      <c r="Q22" s="72">
        <f t="shared" si="3"/>
        <v>1.6</v>
      </c>
      <c r="R22" s="27">
        <f>+'[2]A산술평균(책임)(당감)'!Q22</f>
        <v>0.8</v>
      </c>
      <c r="S22" s="28">
        <f>+'[2]B산술평균(책임)(당감)'!R22</f>
        <v>0.87</v>
      </c>
      <c r="T22" s="29">
        <f t="shared" si="4"/>
        <v>1.67</v>
      </c>
    </row>
    <row r="23" spans="1:20" ht="23.25" customHeight="1">
      <c r="A23" s="21">
        <v>18</v>
      </c>
      <c r="B23" s="96" t="s">
        <v>32</v>
      </c>
      <c r="C23" s="86">
        <f>+'[2]2당감(채점집계)'!C23</f>
        <v>0.6</v>
      </c>
      <c r="D23" s="71">
        <f>+'[2]2당감(채점집계)'!D23</f>
        <v>0.9</v>
      </c>
      <c r="E23" s="72">
        <f t="shared" si="5"/>
        <v>1.5</v>
      </c>
      <c r="F23" s="70">
        <f>+'[2]2당감(채점집계)'!F23</f>
        <v>0.7</v>
      </c>
      <c r="G23" s="71">
        <f>+'[2]2당감(채점집계)'!G23</f>
        <v>0.7</v>
      </c>
      <c r="H23" s="72">
        <f t="shared" si="0"/>
        <v>1.4</v>
      </c>
      <c r="I23" s="70">
        <f>+'[2]2당감(채점집계)'!I23</f>
        <v>0.7</v>
      </c>
      <c r="J23" s="71">
        <f>+'[2]2당감(채점집계)'!J23</f>
        <v>0.8</v>
      </c>
      <c r="K23" s="72">
        <f t="shared" si="1"/>
        <v>1.5</v>
      </c>
      <c r="L23" s="70">
        <f>+'[2]2당감(채점집계)'!L23</f>
        <v>0.8</v>
      </c>
      <c r="M23" s="71">
        <f>+'[2]2당감(채점집계)'!M23</f>
        <v>1</v>
      </c>
      <c r="N23" s="72">
        <f t="shared" si="2"/>
        <v>1.8</v>
      </c>
      <c r="O23" s="70">
        <f>+'[2]2당감(채점집계)'!O23</f>
        <v>0.6</v>
      </c>
      <c r="P23" s="71">
        <f>+'[2]2당감(채점집계)'!P23</f>
        <v>0.8</v>
      </c>
      <c r="Q23" s="72">
        <f t="shared" si="3"/>
        <v>1.4</v>
      </c>
      <c r="R23" s="27">
        <f>+'[2]A산술평균(책임)(당감)'!Q23</f>
        <v>0.67</v>
      </c>
      <c r="S23" s="28">
        <f>+'[2]B산술평균(책임)(당감)'!R23</f>
        <v>0.83</v>
      </c>
      <c r="T23" s="29">
        <f t="shared" si="4"/>
        <v>1.5</v>
      </c>
    </row>
    <row r="24" spans="1:20" ht="23.25" customHeight="1">
      <c r="A24" s="31">
        <v>19</v>
      </c>
      <c r="B24" s="97" t="s">
        <v>33</v>
      </c>
      <c r="C24" s="87">
        <f>+'[2]2당감(채점집계)'!C24</f>
        <v>0.8</v>
      </c>
      <c r="D24" s="74">
        <f>+'[2]2당감(채점집계)'!D24</f>
        <v>0.7</v>
      </c>
      <c r="E24" s="75">
        <f t="shared" si="5"/>
        <v>1.5</v>
      </c>
      <c r="F24" s="73">
        <f>+'[2]2당감(채점집계)'!F24</f>
        <v>0.8</v>
      </c>
      <c r="G24" s="74">
        <f>+'[2]2당감(채점집계)'!G24</f>
        <v>0.8</v>
      </c>
      <c r="H24" s="75">
        <f t="shared" si="0"/>
        <v>1.6</v>
      </c>
      <c r="I24" s="73">
        <f>+'[2]2당감(채점집계)'!I24</f>
        <v>0.9</v>
      </c>
      <c r="J24" s="74">
        <f>+'[2]2당감(채점집계)'!J24</f>
        <v>1</v>
      </c>
      <c r="K24" s="75">
        <f t="shared" si="1"/>
        <v>1.9</v>
      </c>
      <c r="L24" s="73">
        <f>+'[2]2당감(채점집계)'!L24</f>
        <v>0.8</v>
      </c>
      <c r="M24" s="74">
        <f>+'[2]2당감(채점집계)'!M24</f>
        <v>0.8</v>
      </c>
      <c r="N24" s="75">
        <f t="shared" si="2"/>
        <v>1.6</v>
      </c>
      <c r="O24" s="73">
        <f>+'[2]2당감(채점집계)'!O24</f>
        <v>0.8</v>
      </c>
      <c r="P24" s="74">
        <f>+'[2]2당감(채점집계)'!P24</f>
        <v>0.9</v>
      </c>
      <c r="Q24" s="75">
        <f t="shared" si="3"/>
        <v>1.7000000000000002</v>
      </c>
      <c r="R24" s="36">
        <f>+'[2]A산술평균(책임)(당감)'!Q24</f>
        <v>0.8</v>
      </c>
      <c r="S24" s="37">
        <f>+'[2]B산술평균(책임)(당감)'!R24</f>
        <v>0.83</v>
      </c>
      <c r="T24" s="38">
        <f t="shared" si="4"/>
        <v>1.63</v>
      </c>
    </row>
    <row r="25" spans="1:20" ht="23.25" customHeight="1" thickBot="1">
      <c r="A25" s="39">
        <v>20</v>
      </c>
      <c r="B25" s="100" t="s">
        <v>34</v>
      </c>
      <c r="C25" s="88">
        <f>+'[2]2당감(채점집계)'!C25</f>
        <v>0.7</v>
      </c>
      <c r="D25" s="77">
        <f>+'[2]2당감(채점집계)'!D25</f>
        <v>0.8</v>
      </c>
      <c r="E25" s="78">
        <f t="shared" si="5"/>
        <v>1.5</v>
      </c>
      <c r="F25" s="76">
        <f>+'[2]2당감(채점집계)'!F25</f>
        <v>0.6</v>
      </c>
      <c r="G25" s="77">
        <f>+'[2]2당감(채점집계)'!G25</f>
        <v>0.6</v>
      </c>
      <c r="H25" s="78">
        <f t="shared" si="0"/>
        <v>1.2</v>
      </c>
      <c r="I25" s="76">
        <f>+'[2]2당감(채점집계)'!I25</f>
        <v>0.7</v>
      </c>
      <c r="J25" s="77">
        <f>+'[2]2당감(채점집계)'!J25</f>
        <v>0.7</v>
      </c>
      <c r="K25" s="78">
        <f t="shared" si="1"/>
        <v>1.4</v>
      </c>
      <c r="L25" s="76">
        <f>+'[2]2당감(채점집계)'!L25</f>
        <v>0.8</v>
      </c>
      <c r="M25" s="77">
        <f>+'[2]2당감(채점집계)'!M25</f>
        <v>0.6</v>
      </c>
      <c r="N25" s="78">
        <f t="shared" si="2"/>
        <v>1.4</v>
      </c>
      <c r="O25" s="76">
        <f>+'[2]2당감(채점집계)'!O25</f>
        <v>0.8</v>
      </c>
      <c r="P25" s="77">
        <f>+'[2]2당감(채점집계)'!P25</f>
        <v>0.6</v>
      </c>
      <c r="Q25" s="78">
        <f t="shared" si="3"/>
        <v>1.4</v>
      </c>
      <c r="R25" s="44">
        <f>+'[2]A산술평균(책임)(당감)'!Q25</f>
        <v>0.73</v>
      </c>
      <c r="S25" s="45">
        <f>+'[2]B산술평균(책임)(당감)'!R25</f>
        <v>0.63</v>
      </c>
      <c r="T25" s="46">
        <f t="shared" si="4"/>
        <v>1.3599999999999999</v>
      </c>
    </row>
    <row r="26" spans="1:20" ht="23.25" customHeight="1" thickTop="1">
      <c r="A26" s="55">
        <v>21</v>
      </c>
      <c r="B26" s="13" t="s">
        <v>35</v>
      </c>
      <c r="C26" s="89">
        <f>+'[2]2당감(채점집계)'!C26</f>
        <v>0.8</v>
      </c>
      <c r="D26" s="80">
        <f>+'[2]2당감(채점집계)'!D26</f>
        <v>0.8</v>
      </c>
      <c r="E26" s="81">
        <f t="shared" si="5"/>
        <v>1.6</v>
      </c>
      <c r="F26" s="79">
        <f>+'[2]2당감(채점집계)'!F26</f>
        <v>0.8</v>
      </c>
      <c r="G26" s="80">
        <f>+'[2]2당감(채점집계)'!G26</f>
        <v>0.8</v>
      </c>
      <c r="H26" s="81">
        <f t="shared" si="0"/>
        <v>1.6</v>
      </c>
      <c r="I26" s="79">
        <f>+'[2]2당감(채점집계)'!I26</f>
        <v>1</v>
      </c>
      <c r="J26" s="80">
        <f>+'[2]2당감(채점집계)'!J26</f>
        <v>0.9</v>
      </c>
      <c r="K26" s="81">
        <f t="shared" si="1"/>
        <v>1.9</v>
      </c>
      <c r="L26" s="79">
        <f>+'[2]2당감(채점집계)'!L26</f>
        <v>0.9</v>
      </c>
      <c r="M26" s="80">
        <f>+'[2]2당감(채점집계)'!M26</f>
        <v>0.9</v>
      </c>
      <c r="N26" s="81">
        <f t="shared" si="2"/>
        <v>1.8</v>
      </c>
      <c r="O26" s="79">
        <f>+'[2]2당감(채점집계)'!O26</f>
        <v>1</v>
      </c>
      <c r="P26" s="80">
        <f>+'[2]2당감(채점집계)'!P26</f>
        <v>0.9</v>
      </c>
      <c r="Q26" s="81">
        <f t="shared" si="3"/>
        <v>1.9</v>
      </c>
      <c r="R26" s="18">
        <f>+'[2]A산술평균(책임)(당감)'!Q26</f>
        <v>0.9</v>
      </c>
      <c r="S26" s="19">
        <f>+'[2]B산술평균(책임)(당감)'!R26</f>
        <v>0.87</v>
      </c>
      <c r="T26" s="52">
        <f t="shared" si="4"/>
        <v>1.77</v>
      </c>
    </row>
    <row r="27" spans="1:20" ht="23.25" customHeight="1">
      <c r="A27" s="56">
        <v>22</v>
      </c>
      <c r="B27" s="22" t="s">
        <v>36</v>
      </c>
      <c r="C27" s="86">
        <f>+'[2]2당감(채점집계)'!C27</f>
        <v>0</v>
      </c>
      <c r="D27" s="82">
        <f>+'[2]2당감(채점집계)'!D27</f>
        <v>0</v>
      </c>
      <c r="E27" s="83">
        <f t="shared" si="5"/>
        <v>0</v>
      </c>
      <c r="F27" s="84">
        <f>+'[2]2당감(채점집계)'!F27</f>
        <v>0</v>
      </c>
      <c r="G27" s="82">
        <f>+'[2]2당감(채점집계)'!G27</f>
        <v>0</v>
      </c>
      <c r="H27" s="83">
        <f t="shared" si="0"/>
        <v>0</v>
      </c>
      <c r="I27" s="84">
        <f>+'[2]2당감(채점집계)'!I27</f>
        <v>0</v>
      </c>
      <c r="J27" s="82">
        <f>+'[2]2당감(채점집계)'!J27</f>
        <v>0</v>
      </c>
      <c r="K27" s="83">
        <f t="shared" si="1"/>
        <v>0</v>
      </c>
      <c r="L27" s="84">
        <f>+'[2]2당감(채점집계)'!L27</f>
        <v>0</v>
      </c>
      <c r="M27" s="82">
        <f>+'[2]2당감(채점집계)'!M27</f>
        <v>0</v>
      </c>
      <c r="N27" s="83">
        <f t="shared" si="2"/>
        <v>0</v>
      </c>
      <c r="O27" s="84">
        <f>+'[2]2당감(채점집계)'!O27</f>
        <v>0</v>
      </c>
      <c r="P27" s="82">
        <f>+'[2]2당감(채점집계)'!P27</f>
        <v>0</v>
      </c>
      <c r="Q27" s="83">
        <f t="shared" si="3"/>
        <v>0</v>
      </c>
      <c r="R27" s="60">
        <f>+'[2]A산술평균(책임)(당감)'!Q27</f>
        <v>0</v>
      </c>
      <c r="S27" s="61">
        <f>+'[2]B산술평균(책임)(당감)'!R27</f>
        <v>0</v>
      </c>
      <c r="T27" s="62">
        <f t="shared" si="4"/>
        <v>0</v>
      </c>
    </row>
    <row r="29" spans="1:20" ht="17.25">
      <c r="A29" s="63"/>
      <c r="B29" s="63"/>
      <c r="C29" s="63"/>
      <c r="D29" s="63"/>
      <c r="E29" s="63"/>
      <c r="F29" s="63"/>
      <c r="G29" s="63"/>
      <c r="H29" s="63"/>
    </row>
    <row r="30" spans="1:20" ht="17.25">
      <c r="A30" s="63"/>
      <c r="B30" s="63"/>
      <c r="C30" s="63"/>
      <c r="D30" s="63"/>
      <c r="E30" s="63"/>
      <c r="F30" s="63"/>
      <c r="G30" s="63"/>
      <c r="H30" s="63"/>
    </row>
    <row r="31" spans="1:20" ht="17.25">
      <c r="A31" s="63"/>
      <c r="B31" s="63"/>
      <c r="C31" s="63"/>
      <c r="D31" s="63"/>
      <c r="E31" s="63"/>
      <c r="F31" s="63"/>
      <c r="G31" s="63"/>
      <c r="H31" s="63"/>
    </row>
  </sheetData>
  <protectedRanges>
    <protectedRange password="CF6D" sqref="E5:E27 H5:H27 K5:K27 N5:N27 Q5:T27" name="소계"/>
  </protectedRanges>
  <mergeCells count="10">
    <mergeCell ref="O4:Q4"/>
    <mergeCell ref="A1:T1"/>
    <mergeCell ref="A3:A5"/>
    <mergeCell ref="B3:B5"/>
    <mergeCell ref="C3:Q3"/>
    <mergeCell ref="R3:T4"/>
    <mergeCell ref="C4:E4"/>
    <mergeCell ref="F4:H4"/>
    <mergeCell ref="I4:K4"/>
    <mergeCell ref="L4:N4"/>
  </mergeCells>
  <phoneticPr fontId="4" type="noConversion"/>
  <pageMargins left="0.31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T31"/>
  <sheetViews>
    <sheetView topLeftCell="A25" workbookViewId="0">
      <selection activeCell="T5" sqref="T5"/>
    </sheetView>
  </sheetViews>
  <sheetFormatPr defaultRowHeight="16.5"/>
  <cols>
    <col min="1" max="1" width="4.875" customWidth="1"/>
    <col min="2" max="2" width="9" customWidth="1"/>
    <col min="3" max="20" width="4.25" customWidth="1"/>
  </cols>
  <sheetData>
    <row r="1" spans="1:20" ht="25.5">
      <c r="A1" s="105" t="s">
        <v>37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</row>
    <row r="2" spans="1:20" ht="31.5">
      <c r="A2" s="90" t="s">
        <v>42</v>
      </c>
      <c r="B2" s="9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93" t="s">
        <v>44</v>
      </c>
      <c r="P2" s="3"/>
      <c r="Q2" s="3"/>
      <c r="R2" s="4"/>
      <c r="S2" s="4"/>
      <c r="T2" s="4"/>
    </row>
    <row r="3" spans="1:20" ht="18" customHeight="1">
      <c r="A3" s="106" t="s">
        <v>2</v>
      </c>
      <c r="B3" s="109" t="s">
        <v>3</v>
      </c>
      <c r="C3" s="112" t="s">
        <v>4</v>
      </c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3" t="s">
        <v>38</v>
      </c>
      <c r="S3" s="114"/>
      <c r="T3" s="115"/>
    </row>
    <row r="4" spans="1:20" ht="17.25" customHeight="1">
      <c r="A4" s="107"/>
      <c r="B4" s="110"/>
      <c r="C4" s="102" t="s">
        <v>6</v>
      </c>
      <c r="D4" s="103"/>
      <c r="E4" s="104"/>
      <c r="F4" s="102" t="s">
        <v>7</v>
      </c>
      <c r="G4" s="103"/>
      <c r="H4" s="104"/>
      <c r="I4" s="102" t="s">
        <v>8</v>
      </c>
      <c r="J4" s="103"/>
      <c r="K4" s="104"/>
      <c r="L4" s="102" t="s">
        <v>9</v>
      </c>
      <c r="M4" s="103"/>
      <c r="N4" s="104"/>
      <c r="O4" s="102" t="s">
        <v>10</v>
      </c>
      <c r="P4" s="103"/>
      <c r="Q4" s="104"/>
      <c r="R4" s="116"/>
      <c r="S4" s="117"/>
      <c r="T4" s="118"/>
    </row>
    <row r="5" spans="1:20" ht="17.25" customHeight="1" thickBot="1">
      <c r="A5" s="108"/>
      <c r="B5" s="111"/>
      <c r="C5" s="94" t="s">
        <v>11</v>
      </c>
      <c r="D5" s="65" t="s">
        <v>12</v>
      </c>
      <c r="E5" s="66" t="s">
        <v>13</v>
      </c>
      <c r="F5" s="64" t="s">
        <v>11</v>
      </c>
      <c r="G5" s="65" t="s">
        <v>12</v>
      </c>
      <c r="H5" s="66" t="s">
        <v>13</v>
      </c>
      <c r="I5" s="64" t="s">
        <v>11</v>
      </c>
      <c r="J5" s="65" t="s">
        <v>12</v>
      </c>
      <c r="K5" s="66" t="s">
        <v>13</v>
      </c>
      <c r="L5" s="64" t="s">
        <v>11</v>
      </c>
      <c r="M5" s="65" t="s">
        <v>12</v>
      </c>
      <c r="N5" s="66" t="s">
        <v>13</v>
      </c>
      <c r="O5" s="64" t="s">
        <v>11</v>
      </c>
      <c r="P5" s="65" t="s">
        <v>12</v>
      </c>
      <c r="Q5" s="66" t="s">
        <v>13</v>
      </c>
      <c r="R5" s="9" t="s">
        <v>11</v>
      </c>
      <c r="S5" s="10" t="s">
        <v>12</v>
      </c>
      <c r="T5" s="101" t="s">
        <v>14</v>
      </c>
    </row>
    <row r="6" spans="1:20" ht="24" customHeight="1" thickTop="1">
      <c r="A6" s="12">
        <v>1</v>
      </c>
      <c r="B6" s="95" t="s">
        <v>15</v>
      </c>
      <c r="C6" s="85">
        <f>+'[2]2당감(분야)채점표'!C6</f>
        <v>0.3</v>
      </c>
      <c r="D6" s="68">
        <f>+'[2]2당감(분야)채점표'!D6</f>
        <v>0.1</v>
      </c>
      <c r="E6" s="69">
        <f>+C6+D6</f>
        <v>0.4</v>
      </c>
      <c r="F6" s="67">
        <f>+'[2]2당감(분야)채점표'!F6</f>
        <v>0.4</v>
      </c>
      <c r="G6" s="68">
        <f>+'[2]2당감(분야)채점표'!G6</f>
        <v>0.4</v>
      </c>
      <c r="H6" s="69">
        <f t="shared" ref="H6:H27" si="0">+F6+G6</f>
        <v>0.8</v>
      </c>
      <c r="I6" s="67">
        <f>+'[2]2당감(분야)채점표'!I6</f>
        <v>0.4</v>
      </c>
      <c r="J6" s="68">
        <f>+'[2]2당감(분야)채점표'!J6</f>
        <v>0.5</v>
      </c>
      <c r="K6" s="69">
        <f t="shared" ref="K6:K27" si="1">+I6+J6</f>
        <v>0.9</v>
      </c>
      <c r="L6" s="67">
        <f>+'[2]2당감(분야)채점표'!L6</f>
        <v>0.4</v>
      </c>
      <c r="M6" s="68">
        <f>+'[2]2당감(분야)채점표'!M6</f>
        <v>0.3</v>
      </c>
      <c r="N6" s="69">
        <f t="shared" ref="N6:N27" si="2">+L6+M6</f>
        <v>0.7</v>
      </c>
      <c r="O6" s="67">
        <f>+'[2]2당감(분야)채점표'!O6</f>
        <v>0.5</v>
      </c>
      <c r="P6" s="68">
        <f>+'[2]2당감(분야)채점표'!P6</f>
        <v>0.4</v>
      </c>
      <c r="Q6" s="69">
        <f>+O6+P6</f>
        <v>0.9</v>
      </c>
      <c r="R6" s="18">
        <f>+'[2]A당감(분야)(산술평균)'!Q6</f>
        <v>0.4</v>
      </c>
      <c r="S6" s="19">
        <f>+'[2]B당감(분야)(산술평균)'!R6</f>
        <v>0.37</v>
      </c>
      <c r="T6" s="20">
        <f>+R6+S6</f>
        <v>0.77</v>
      </c>
    </row>
    <row r="7" spans="1:20" ht="24" customHeight="1">
      <c r="A7" s="21">
        <v>2</v>
      </c>
      <c r="B7" s="96" t="s">
        <v>16</v>
      </c>
      <c r="C7" s="86">
        <f>+'[2]2당감(분야)채점표'!C7</f>
        <v>0.3</v>
      </c>
      <c r="D7" s="71">
        <f>+'[2]2당감(분야)채점표'!D7</f>
        <v>0.2</v>
      </c>
      <c r="E7" s="72">
        <f>+C7+D7</f>
        <v>0.5</v>
      </c>
      <c r="F7" s="70">
        <f>+'[2]2당감(분야)채점표'!F7</f>
        <v>0.4</v>
      </c>
      <c r="G7" s="71">
        <f>+'[2]2당감(분야)채점표'!G7</f>
        <v>0.4</v>
      </c>
      <c r="H7" s="72">
        <f t="shared" si="0"/>
        <v>0.8</v>
      </c>
      <c r="I7" s="70">
        <f>+'[2]2당감(분야)채점표'!I7</f>
        <v>0.5</v>
      </c>
      <c r="J7" s="71">
        <f>+'[2]2당감(분야)채점표'!J7</f>
        <v>0.3</v>
      </c>
      <c r="K7" s="72">
        <f t="shared" si="1"/>
        <v>0.8</v>
      </c>
      <c r="L7" s="70">
        <f>+'[2]2당감(분야)채점표'!L7</f>
        <v>0.4</v>
      </c>
      <c r="M7" s="71">
        <f>+'[2]2당감(분야)채점표'!M7</f>
        <v>0.4</v>
      </c>
      <c r="N7" s="72">
        <f t="shared" si="2"/>
        <v>0.8</v>
      </c>
      <c r="O7" s="70">
        <f>+'[2]2당감(분야)채점표'!O7</f>
        <v>0.4</v>
      </c>
      <c r="P7" s="71">
        <f>+'[2]2당감(분야)채점표'!P7</f>
        <v>0.3</v>
      </c>
      <c r="Q7" s="72">
        <f>+O7+P7</f>
        <v>0.7</v>
      </c>
      <c r="R7" s="27">
        <f>+'[2]A당감(분야)(산술평균)'!Q7</f>
        <v>0.4</v>
      </c>
      <c r="S7" s="28">
        <f>+'[2]B당감(분야)(산술평균)'!R7</f>
        <v>0.33</v>
      </c>
      <c r="T7" s="29">
        <f>+R7+S7</f>
        <v>0.73</v>
      </c>
    </row>
    <row r="8" spans="1:20" ht="24" customHeight="1">
      <c r="A8" s="21">
        <v>3</v>
      </c>
      <c r="B8" s="96" t="s">
        <v>17</v>
      </c>
      <c r="C8" s="92">
        <f>+'[2]2당감(분야)채점표'!C8</f>
        <v>0.2</v>
      </c>
      <c r="D8" s="71">
        <f>+'[2]2당감(분야)채점표'!D8</f>
        <v>0.5</v>
      </c>
      <c r="E8" s="72">
        <f t="shared" ref="E8:E27" si="3">+C8+D8</f>
        <v>0.7</v>
      </c>
      <c r="F8" s="70">
        <f>+'[2]2당감(분야)채점표'!F8</f>
        <v>0.4</v>
      </c>
      <c r="G8" s="71">
        <f>+'[2]2당감(분야)채점표'!G8</f>
        <v>0.4</v>
      </c>
      <c r="H8" s="72">
        <f t="shared" si="0"/>
        <v>0.8</v>
      </c>
      <c r="I8" s="70">
        <f>+'[2]2당감(분야)채점표'!I8</f>
        <v>0.2</v>
      </c>
      <c r="J8" s="71">
        <f>+'[2]2당감(분야)채점표'!J8</f>
        <v>0.3</v>
      </c>
      <c r="K8" s="72">
        <f t="shared" si="1"/>
        <v>0.5</v>
      </c>
      <c r="L8" s="70">
        <f>+'[2]2당감(분야)채점표'!L8</f>
        <v>0.4</v>
      </c>
      <c r="M8" s="71">
        <f>+'[2]2당감(분야)채점표'!M8</f>
        <v>0.4</v>
      </c>
      <c r="N8" s="72">
        <f t="shared" si="2"/>
        <v>0.8</v>
      </c>
      <c r="O8" s="70">
        <f>+'[2]2당감(분야)채점표'!O8</f>
        <v>0.3</v>
      </c>
      <c r="P8" s="71">
        <f>+'[2]2당감(분야)채점표'!P8</f>
        <v>0.3</v>
      </c>
      <c r="Q8" s="72">
        <f t="shared" ref="Q8:Q27" si="4">+O8+P8</f>
        <v>0.6</v>
      </c>
      <c r="R8" s="27">
        <f>+'[2]A당감(분야)(산술평균)'!Q8</f>
        <v>0.3</v>
      </c>
      <c r="S8" s="28">
        <f>+'[2]B당감(분야)(산술평균)'!R8</f>
        <v>0.37</v>
      </c>
      <c r="T8" s="29">
        <f t="shared" ref="T8:T27" si="5">+R8+S8</f>
        <v>0.66999999999999993</v>
      </c>
    </row>
    <row r="9" spans="1:20" ht="24" customHeight="1">
      <c r="A9" s="31">
        <v>4</v>
      </c>
      <c r="B9" s="97" t="s">
        <v>18</v>
      </c>
      <c r="C9" s="87">
        <f>+'[2]2당감(분야)채점표'!C9</f>
        <v>0.4</v>
      </c>
      <c r="D9" s="74">
        <f>+'[2]2당감(분야)채점표'!D9</f>
        <v>0.4</v>
      </c>
      <c r="E9" s="75">
        <f t="shared" si="3"/>
        <v>0.8</v>
      </c>
      <c r="F9" s="73">
        <f>+'[2]2당감(분야)채점표'!F9</f>
        <v>0.3</v>
      </c>
      <c r="G9" s="74">
        <f>+'[2]2당감(분야)채점표'!G9</f>
        <v>0.3</v>
      </c>
      <c r="H9" s="75">
        <f t="shared" si="0"/>
        <v>0.6</v>
      </c>
      <c r="I9" s="73">
        <f>+'[2]2당감(분야)채점표'!I9</f>
        <v>0.4</v>
      </c>
      <c r="J9" s="74">
        <f>+'[2]2당감(분야)채점표'!J9</f>
        <v>0.4</v>
      </c>
      <c r="K9" s="75">
        <f t="shared" si="1"/>
        <v>0.8</v>
      </c>
      <c r="L9" s="73">
        <f>+'[2]2당감(분야)채점표'!L9</f>
        <v>0.5</v>
      </c>
      <c r="M9" s="74">
        <f>+'[2]2당감(분야)채점표'!M9</f>
        <v>0.5</v>
      </c>
      <c r="N9" s="75">
        <f t="shared" si="2"/>
        <v>1</v>
      </c>
      <c r="O9" s="73">
        <f>+'[2]2당감(분야)채점표'!O9</f>
        <v>0.3</v>
      </c>
      <c r="P9" s="74">
        <f>+'[2]2당감(분야)채점표'!P9</f>
        <v>0.3</v>
      </c>
      <c r="Q9" s="75">
        <f t="shared" si="4"/>
        <v>0.6</v>
      </c>
      <c r="R9" s="36">
        <f>+'[2]A당감(분야)(산술평균)'!Q9</f>
        <v>0.37</v>
      </c>
      <c r="S9" s="37">
        <f>+'[2]B당감(분야)(산술평균)'!R9</f>
        <v>0.37</v>
      </c>
      <c r="T9" s="38">
        <f>+R9+S9</f>
        <v>0.74</v>
      </c>
    </row>
    <row r="10" spans="1:20" ht="24" customHeight="1" thickBot="1">
      <c r="A10" s="39">
        <v>5</v>
      </c>
      <c r="B10" s="98" t="s">
        <v>19</v>
      </c>
      <c r="C10" s="88">
        <f>+'[2]2당감(분야)채점표'!C10</f>
        <v>0.3</v>
      </c>
      <c r="D10" s="77">
        <f>+'[2]2당감(분야)채점표'!D10</f>
        <v>0.2</v>
      </c>
      <c r="E10" s="78">
        <f t="shared" si="3"/>
        <v>0.5</v>
      </c>
      <c r="F10" s="76">
        <f>+'[2]2당감(분야)채점표'!F10</f>
        <v>0.5</v>
      </c>
      <c r="G10" s="77">
        <f>+'[2]2당감(분야)채점표'!G10</f>
        <v>0.5</v>
      </c>
      <c r="H10" s="78">
        <f t="shared" si="0"/>
        <v>1</v>
      </c>
      <c r="I10" s="76">
        <f>+'[2]2당감(분야)채점표'!I10</f>
        <v>0.3</v>
      </c>
      <c r="J10" s="77">
        <f>+'[2]2당감(분야)채점표'!J10</f>
        <v>0.3</v>
      </c>
      <c r="K10" s="78">
        <f t="shared" si="1"/>
        <v>0.6</v>
      </c>
      <c r="L10" s="76">
        <f>+'[2]2당감(분야)채점표'!L10</f>
        <v>0.5</v>
      </c>
      <c r="M10" s="77">
        <f>+'[2]2당감(분야)채점표'!M10</f>
        <v>0.4</v>
      </c>
      <c r="N10" s="78">
        <f t="shared" si="2"/>
        <v>0.9</v>
      </c>
      <c r="O10" s="76">
        <f>+'[2]2당감(분야)채점표'!O10</f>
        <v>0.4</v>
      </c>
      <c r="P10" s="77">
        <f>+'[2]2당감(분야)채점표'!P10</f>
        <v>0.5</v>
      </c>
      <c r="Q10" s="78">
        <f t="shared" si="4"/>
        <v>0.9</v>
      </c>
      <c r="R10" s="44">
        <f>+'[2]A당감(분야)(산술평균)'!Q10</f>
        <v>0.4</v>
      </c>
      <c r="S10" s="45">
        <f>+'[2]B당감(분야)(산술평균)'!R10</f>
        <v>0.4</v>
      </c>
      <c r="T10" s="46">
        <f>+R10+S10</f>
        <v>0.8</v>
      </c>
    </row>
    <row r="11" spans="1:20" ht="24" customHeight="1" thickTop="1">
      <c r="A11" s="47">
        <v>6</v>
      </c>
      <c r="B11" s="99" t="s">
        <v>20</v>
      </c>
      <c r="C11" s="89">
        <f>+'[2]2당감(분야)채점표'!C11</f>
        <v>0.2</v>
      </c>
      <c r="D11" s="80">
        <f>+'[2]2당감(분야)채점표'!D11</f>
        <v>0.3</v>
      </c>
      <c r="E11" s="81">
        <f t="shared" si="3"/>
        <v>0.5</v>
      </c>
      <c r="F11" s="79">
        <f>+'[2]2당감(분야)채점표'!F11</f>
        <v>0.2</v>
      </c>
      <c r="G11" s="80">
        <f>+'[2]2당감(분야)채점표'!G11</f>
        <v>0.2</v>
      </c>
      <c r="H11" s="81">
        <f t="shared" si="0"/>
        <v>0.4</v>
      </c>
      <c r="I11" s="79">
        <f>+'[2]2당감(분야)채점표'!I11</f>
        <v>0.2</v>
      </c>
      <c r="J11" s="80">
        <f>+'[2]2당감(분야)채점표'!J11</f>
        <v>0.2</v>
      </c>
      <c r="K11" s="81">
        <f t="shared" si="1"/>
        <v>0.4</v>
      </c>
      <c r="L11" s="79">
        <f>+'[2]2당감(분야)채점표'!L11</f>
        <v>0.3</v>
      </c>
      <c r="M11" s="80">
        <f>+'[2]2당감(분야)채점표'!M11</f>
        <v>0.3</v>
      </c>
      <c r="N11" s="81">
        <f t="shared" si="2"/>
        <v>0.6</v>
      </c>
      <c r="O11" s="79">
        <f>+'[2]2당감(분야)채점표'!O11</f>
        <v>0.2</v>
      </c>
      <c r="P11" s="80">
        <f>+'[2]2당감(분야)채점표'!P11</f>
        <v>0.2</v>
      </c>
      <c r="Q11" s="81">
        <f t="shared" si="4"/>
        <v>0.4</v>
      </c>
      <c r="R11" s="18">
        <f>+'[2]A당감(분야)(산술평균)'!Q11</f>
        <v>0.2</v>
      </c>
      <c r="S11" s="19">
        <f>+'[2]B당감(분야)(산술평균)'!R11</f>
        <v>0.23</v>
      </c>
      <c r="T11" s="52">
        <f t="shared" si="5"/>
        <v>0.43000000000000005</v>
      </c>
    </row>
    <row r="12" spans="1:20" ht="24" customHeight="1">
      <c r="A12" s="21">
        <v>7</v>
      </c>
      <c r="B12" s="96" t="s">
        <v>21</v>
      </c>
      <c r="C12" s="86">
        <f>+'[2]2당감(분야)채점표'!C12</f>
        <v>0.5</v>
      </c>
      <c r="D12" s="71">
        <f>+'[2]2당감(분야)채점표'!D12</f>
        <v>0.4</v>
      </c>
      <c r="E12" s="72">
        <f t="shared" si="3"/>
        <v>0.9</v>
      </c>
      <c r="F12" s="70">
        <f>+'[2]2당감(분야)채점표'!F12</f>
        <v>0.2</v>
      </c>
      <c r="G12" s="71">
        <f>+'[2]2당감(분야)채점표'!G12</f>
        <v>0.2</v>
      </c>
      <c r="H12" s="72">
        <f t="shared" si="0"/>
        <v>0.4</v>
      </c>
      <c r="I12" s="70">
        <f>+'[2]2당감(분야)채점표'!I12</f>
        <v>0.3</v>
      </c>
      <c r="J12" s="71">
        <f>+'[2]2당감(분야)채점표'!J12</f>
        <v>0.4</v>
      </c>
      <c r="K12" s="72">
        <f t="shared" si="1"/>
        <v>0.7</v>
      </c>
      <c r="L12" s="70">
        <f>+'[2]2당감(분야)채점표'!L12</f>
        <v>0.3</v>
      </c>
      <c r="M12" s="71">
        <f>+'[2]2당감(분야)채점표'!M12</f>
        <v>0.4</v>
      </c>
      <c r="N12" s="72">
        <f t="shared" si="2"/>
        <v>0.7</v>
      </c>
      <c r="O12" s="70">
        <f>+'[2]2당감(분야)채점표'!O12</f>
        <v>0.3</v>
      </c>
      <c r="P12" s="71">
        <f>+'[2]2당감(분야)채점표'!P12</f>
        <v>0.3</v>
      </c>
      <c r="Q12" s="72">
        <f t="shared" si="4"/>
        <v>0.6</v>
      </c>
      <c r="R12" s="27">
        <f>+'[2]A당감(분야)(산술평균)'!Q12</f>
        <v>0.3</v>
      </c>
      <c r="S12" s="28">
        <f>+'[2]B당감(분야)(산술평균)'!R12</f>
        <v>0.37</v>
      </c>
      <c r="T12" s="29">
        <f t="shared" si="5"/>
        <v>0.66999999999999993</v>
      </c>
    </row>
    <row r="13" spans="1:20" ht="24" customHeight="1">
      <c r="A13" s="21">
        <v>8</v>
      </c>
      <c r="B13" s="96" t="s">
        <v>22</v>
      </c>
      <c r="C13" s="86">
        <f>+'[2]2당감(분야)채점표'!C13</f>
        <v>0.4</v>
      </c>
      <c r="D13" s="71">
        <f>+'[2]2당감(분야)채점표'!D13</f>
        <v>0.3</v>
      </c>
      <c r="E13" s="72">
        <f t="shared" si="3"/>
        <v>0.7</v>
      </c>
      <c r="F13" s="70">
        <f>+'[2]2당감(분야)채점표'!F13</f>
        <v>0.3</v>
      </c>
      <c r="G13" s="71">
        <f>+'[2]2당감(분야)채점표'!G13</f>
        <v>0.3</v>
      </c>
      <c r="H13" s="72">
        <f t="shared" si="0"/>
        <v>0.6</v>
      </c>
      <c r="I13" s="70">
        <f>+'[2]2당감(분야)채점표'!I13</f>
        <v>0.3</v>
      </c>
      <c r="J13" s="71">
        <f>+'[2]2당감(분야)채점표'!J13</f>
        <v>0.3</v>
      </c>
      <c r="K13" s="72">
        <f t="shared" si="1"/>
        <v>0.6</v>
      </c>
      <c r="L13" s="70">
        <f>+'[2]2당감(분야)채점표'!L13</f>
        <v>0.2</v>
      </c>
      <c r="M13" s="71">
        <f>+'[2]2당감(분야)채점표'!M13</f>
        <v>0.3</v>
      </c>
      <c r="N13" s="72">
        <f t="shared" si="2"/>
        <v>0.5</v>
      </c>
      <c r="O13" s="70">
        <f>+'[2]2당감(분야)채점표'!O13</f>
        <v>0.3</v>
      </c>
      <c r="P13" s="71">
        <f>+'[2]2당감(분야)채점표'!P13</f>
        <v>0.3</v>
      </c>
      <c r="Q13" s="72">
        <f t="shared" si="4"/>
        <v>0.6</v>
      </c>
      <c r="R13" s="27">
        <f>+'[2]A당감(분야)(산술평균)'!Q13</f>
        <v>0.3</v>
      </c>
      <c r="S13" s="28">
        <f>+'[2]B당감(분야)(산술평균)'!R13</f>
        <v>0.3</v>
      </c>
      <c r="T13" s="29">
        <f t="shared" si="5"/>
        <v>0.6</v>
      </c>
    </row>
    <row r="14" spans="1:20" ht="24" customHeight="1">
      <c r="A14" s="31">
        <v>9</v>
      </c>
      <c r="B14" s="97" t="s">
        <v>23</v>
      </c>
      <c r="C14" s="87">
        <f>+'[2]2당감(분야)채점표'!C14</f>
        <v>0.4</v>
      </c>
      <c r="D14" s="74">
        <f>+'[2]2당감(분야)채점표'!D14</f>
        <v>0.4</v>
      </c>
      <c r="E14" s="75">
        <f t="shared" si="3"/>
        <v>0.8</v>
      </c>
      <c r="F14" s="73">
        <f>+'[2]2당감(분야)채점표'!F14</f>
        <v>0.5</v>
      </c>
      <c r="G14" s="74">
        <f>+'[2]2당감(분야)채점표'!G14</f>
        <v>0.5</v>
      </c>
      <c r="H14" s="75">
        <f t="shared" si="0"/>
        <v>1</v>
      </c>
      <c r="I14" s="73">
        <f>+'[2]2당감(분야)채점표'!I14</f>
        <v>0.3</v>
      </c>
      <c r="J14" s="74">
        <f>+'[2]2당감(분야)채점표'!J14</f>
        <v>0.1</v>
      </c>
      <c r="K14" s="75">
        <f t="shared" si="1"/>
        <v>0.4</v>
      </c>
      <c r="L14" s="73">
        <f>+'[2]2당감(분야)채점표'!L14</f>
        <v>0.4</v>
      </c>
      <c r="M14" s="74">
        <f>+'[2]2당감(분야)채점표'!M14</f>
        <v>0.3</v>
      </c>
      <c r="N14" s="75">
        <f t="shared" si="2"/>
        <v>0.7</v>
      </c>
      <c r="O14" s="73">
        <f>+'[2]2당감(분야)채점표'!O14</f>
        <v>0.3</v>
      </c>
      <c r="P14" s="74">
        <f>+'[2]2당감(분야)채점표'!P14</f>
        <v>0.3</v>
      </c>
      <c r="Q14" s="75">
        <f t="shared" si="4"/>
        <v>0.6</v>
      </c>
      <c r="R14" s="36">
        <f>+'[2]A당감(분야)(산술평균)'!Q14</f>
        <v>0.37</v>
      </c>
      <c r="S14" s="37">
        <f>+'[2]B당감(분야)(산술평균)'!R14</f>
        <v>0.33</v>
      </c>
      <c r="T14" s="38">
        <f t="shared" si="5"/>
        <v>0.7</v>
      </c>
    </row>
    <row r="15" spans="1:20" ht="24" customHeight="1" thickBot="1">
      <c r="A15" s="39">
        <v>10</v>
      </c>
      <c r="B15" s="98" t="s">
        <v>24</v>
      </c>
      <c r="C15" s="88">
        <f>+'[2]2당감(분야)채점표'!C15</f>
        <v>0.4</v>
      </c>
      <c r="D15" s="77">
        <f>+'[2]2당감(분야)채점표'!D15</f>
        <v>0.3</v>
      </c>
      <c r="E15" s="78">
        <f t="shared" si="3"/>
        <v>0.7</v>
      </c>
      <c r="F15" s="76">
        <f>+'[2]2당감(분야)채점표'!F15</f>
        <v>0.3</v>
      </c>
      <c r="G15" s="77">
        <f>+'[2]2당감(분야)채점표'!G15</f>
        <v>0.3</v>
      </c>
      <c r="H15" s="78">
        <f t="shared" si="0"/>
        <v>0.6</v>
      </c>
      <c r="I15" s="76">
        <f>+'[2]2당감(분야)채점표'!I15</f>
        <v>0.4</v>
      </c>
      <c r="J15" s="77">
        <f>+'[2]2당감(분야)채점표'!J15</f>
        <v>0.4</v>
      </c>
      <c r="K15" s="78">
        <f t="shared" si="1"/>
        <v>0.8</v>
      </c>
      <c r="L15" s="76">
        <f>+'[2]2당감(분야)채점표'!L15</f>
        <v>0.3</v>
      </c>
      <c r="M15" s="77">
        <f>+'[2]2당감(분야)채점표'!M15</f>
        <v>0.2</v>
      </c>
      <c r="N15" s="78">
        <f t="shared" si="2"/>
        <v>0.5</v>
      </c>
      <c r="O15" s="76">
        <f>+'[2]2당감(분야)채점표'!O15</f>
        <v>0.4</v>
      </c>
      <c r="P15" s="77">
        <f>+'[2]2당감(분야)채점표'!P15</f>
        <v>0.4</v>
      </c>
      <c r="Q15" s="78">
        <f t="shared" si="4"/>
        <v>0.8</v>
      </c>
      <c r="R15" s="44">
        <f>+'[2]A당감(분야)(산술평균)'!Q15</f>
        <v>0.37</v>
      </c>
      <c r="S15" s="45">
        <f>+'[2]B당감(분야)(산술평균)'!R15</f>
        <v>0.33</v>
      </c>
      <c r="T15" s="46">
        <f t="shared" si="5"/>
        <v>0.7</v>
      </c>
    </row>
    <row r="16" spans="1:20" ht="24" customHeight="1" thickTop="1">
      <c r="A16" s="47">
        <v>11</v>
      </c>
      <c r="B16" s="99" t="s">
        <v>25</v>
      </c>
      <c r="C16" s="89">
        <f>+'[2]2당감(분야)채점표'!C16</f>
        <v>0.2</v>
      </c>
      <c r="D16" s="80">
        <f>+'[2]2당감(분야)채점표'!D16</f>
        <v>0.3</v>
      </c>
      <c r="E16" s="81">
        <f t="shared" si="3"/>
        <v>0.5</v>
      </c>
      <c r="F16" s="79">
        <f>+'[2]2당감(분야)채점표'!F16</f>
        <v>0.2</v>
      </c>
      <c r="G16" s="80">
        <f>+'[2]2당감(분야)채점표'!G16</f>
        <v>0.2</v>
      </c>
      <c r="H16" s="81">
        <f t="shared" si="0"/>
        <v>0.4</v>
      </c>
      <c r="I16" s="79">
        <f>+'[2]2당감(분야)채점표'!I16</f>
        <v>0.3</v>
      </c>
      <c r="J16" s="80">
        <f>+'[2]2당감(분야)채점표'!J16</f>
        <v>0.2</v>
      </c>
      <c r="K16" s="81">
        <f t="shared" si="1"/>
        <v>0.5</v>
      </c>
      <c r="L16" s="79">
        <f>+'[2]2당감(분야)채점표'!L16</f>
        <v>0.3</v>
      </c>
      <c r="M16" s="80">
        <f>+'[2]2당감(분야)채점표'!M16</f>
        <v>0.2</v>
      </c>
      <c r="N16" s="81">
        <f t="shared" si="2"/>
        <v>0.5</v>
      </c>
      <c r="O16" s="79">
        <f>+'[2]2당감(분야)채점표'!O16</f>
        <v>0.1</v>
      </c>
      <c r="P16" s="80">
        <f>+'[2]2당감(분야)채점표'!P16</f>
        <v>0.2</v>
      </c>
      <c r="Q16" s="81">
        <f t="shared" si="4"/>
        <v>0.30000000000000004</v>
      </c>
      <c r="R16" s="18">
        <f>+'[2]A당감(분야)(산술평균)'!Q16</f>
        <v>0.23</v>
      </c>
      <c r="S16" s="19">
        <f>+'[2]B당감(분야)(산술평균)'!R16</f>
        <v>0.2</v>
      </c>
      <c r="T16" s="52">
        <f t="shared" si="5"/>
        <v>0.43000000000000005</v>
      </c>
    </row>
    <row r="17" spans="1:20" ht="24" customHeight="1">
      <c r="A17" s="21">
        <v>12</v>
      </c>
      <c r="B17" s="96" t="s">
        <v>26</v>
      </c>
      <c r="C17" s="86">
        <f>+'[2]2당감(분야)채점표'!C17</f>
        <v>0.3</v>
      </c>
      <c r="D17" s="71">
        <f>+'[2]2당감(분야)채점표'!D17</f>
        <v>0.2</v>
      </c>
      <c r="E17" s="72">
        <f t="shared" si="3"/>
        <v>0.5</v>
      </c>
      <c r="F17" s="70">
        <f>+'[2]2당감(분야)채점표'!F17</f>
        <v>0.3</v>
      </c>
      <c r="G17" s="71">
        <f>+'[2]2당감(분야)채점표'!G17</f>
        <v>0.3</v>
      </c>
      <c r="H17" s="72">
        <f t="shared" si="0"/>
        <v>0.6</v>
      </c>
      <c r="I17" s="70">
        <f>+'[2]2당감(분야)채점표'!I17</f>
        <v>0.3</v>
      </c>
      <c r="J17" s="71">
        <f>+'[2]2당감(분야)채점표'!J17</f>
        <v>0.3</v>
      </c>
      <c r="K17" s="72">
        <f t="shared" si="1"/>
        <v>0.6</v>
      </c>
      <c r="L17" s="70">
        <f>+'[2]2당감(분야)채점표'!L17</f>
        <v>0.3</v>
      </c>
      <c r="M17" s="71">
        <f>+'[2]2당감(분야)채점표'!M17</f>
        <v>0.1</v>
      </c>
      <c r="N17" s="72">
        <f t="shared" si="2"/>
        <v>0.4</v>
      </c>
      <c r="O17" s="70">
        <f>+'[2]2당감(분야)채점표'!O17</f>
        <v>0.4</v>
      </c>
      <c r="P17" s="71">
        <f>+'[2]2당감(분야)채점표'!P17</f>
        <v>0.4</v>
      </c>
      <c r="Q17" s="72">
        <f t="shared" si="4"/>
        <v>0.8</v>
      </c>
      <c r="R17" s="27">
        <f>+'[2]A당감(분야)(산술평균)'!Q17</f>
        <v>0.3</v>
      </c>
      <c r="S17" s="28">
        <f>+'[2]B당감(분야)(산술평균)'!R17</f>
        <v>0.27</v>
      </c>
      <c r="T17" s="29">
        <f t="shared" si="5"/>
        <v>0.57000000000000006</v>
      </c>
    </row>
    <row r="18" spans="1:20" ht="24" customHeight="1">
      <c r="A18" s="21">
        <v>13</v>
      </c>
      <c r="B18" s="96" t="s">
        <v>27</v>
      </c>
      <c r="C18" s="86">
        <f>+'[2]2당감(분야)채점표'!C18</f>
        <v>0.1</v>
      </c>
      <c r="D18" s="71">
        <f>+'[2]2당감(분야)채점표'!D18</f>
        <v>0.5</v>
      </c>
      <c r="E18" s="72">
        <f t="shared" si="3"/>
        <v>0.6</v>
      </c>
      <c r="F18" s="70">
        <f>+'[2]2당감(분야)채점표'!F18</f>
        <v>0.4</v>
      </c>
      <c r="G18" s="71">
        <f>+'[2]2당감(분야)채점표'!G18</f>
        <v>0.4</v>
      </c>
      <c r="H18" s="72">
        <f t="shared" si="0"/>
        <v>0.8</v>
      </c>
      <c r="I18" s="70">
        <f>+'[2]2당감(분야)채점표'!I18</f>
        <v>0.4</v>
      </c>
      <c r="J18" s="71">
        <f>+'[2]2당감(분야)채점표'!J18</f>
        <v>0.3</v>
      </c>
      <c r="K18" s="72">
        <f t="shared" si="1"/>
        <v>0.7</v>
      </c>
      <c r="L18" s="70">
        <f>+'[2]2당감(분야)채점표'!L18</f>
        <v>0.2</v>
      </c>
      <c r="M18" s="71">
        <f>+'[2]2당감(분야)채점표'!M18</f>
        <v>0.3</v>
      </c>
      <c r="N18" s="72">
        <f t="shared" si="2"/>
        <v>0.5</v>
      </c>
      <c r="O18" s="70">
        <f>+'[2]2당감(분야)채점표'!O18</f>
        <v>0.5</v>
      </c>
      <c r="P18" s="71">
        <f>+'[2]2당감(분야)채점표'!P18</f>
        <v>0.4</v>
      </c>
      <c r="Q18" s="72">
        <f t="shared" si="4"/>
        <v>0.9</v>
      </c>
      <c r="R18" s="27">
        <f>+'[2]A당감(분야)(산술평균)'!Q18</f>
        <v>0.33</v>
      </c>
      <c r="S18" s="28">
        <f>+'[2]B당감(분야)(산술평균)'!R18</f>
        <v>0.37</v>
      </c>
      <c r="T18" s="29">
        <f t="shared" si="5"/>
        <v>0.7</v>
      </c>
    </row>
    <row r="19" spans="1:20" ht="24" customHeight="1">
      <c r="A19" s="31">
        <v>14</v>
      </c>
      <c r="B19" s="97" t="s">
        <v>28</v>
      </c>
      <c r="C19" s="87">
        <f>+'[2]2당감(분야)채점표'!C19</f>
        <v>0.3</v>
      </c>
      <c r="D19" s="74">
        <f>+'[2]2당감(분야)채점표'!D19</f>
        <v>0.3</v>
      </c>
      <c r="E19" s="75">
        <f t="shared" si="3"/>
        <v>0.6</v>
      </c>
      <c r="F19" s="73">
        <f>+'[2]2당감(분야)채점표'!F19</f>
        <v>0.3</v>
      </c>
      <c r="G19" s="74">
        <f>+'[2]2당감(분야)채점표'!G19</f>
        <v>0.3</v>
      </c>
      <c r="H19" s="75">
        <f t="shared" si="0"/>
        <v>0.6</v>
      </c>
      <c r="I19" s="73">
        <f>+'[2]2당감(분야)채점표'!I19</f>
        <v>0.1</v>
      </c>
      <c r="J19" s="37">
        <f>+'[2]2당감(분야)채점표'!J19</f>
        <v>0.3</v>
      </c>
      <c r="K19" s="75">
        <f t="shared" si="1"/>
        <v>0.4</v>
      </c>
      <c r="L19" s="73">
        <f>+'[2]2당감(분야)채점표'!L19</f>
        <v>0.3</v>
      </c>
      <c r="M19" s="74">
        <f>+'[2]2당감(분야)채점표'!M19</f>
        <v>0.3</v>
      </c>
      <c r="N19" s="75">
        <f t="shared" si="2"/>
        <v>0.6</v>
      </c>
      <c r="O19" s="73">
        <f>+'[2]2당감(분야)채점표'!O19</f>
        <v>0.2</v>
      </c>
      <c r="P19" s="74">
        <f>+'[2]2당감(분야)채점표'!P19</f>
        <v>0.2</v>
      </c>
      <c r="Q19" s="75">
        <f t="shared" si="4"/>
        <v>0.4</v>
      </c>
      <c r="R19" s="36">
        <f>+'[2]A당감(분야)(산술평균)'!Q19</f>
        <v>0.27</v>
      </c>
      <c r="S19" s="37">
        <f>+'[2]B당감(분야)(산술평균)'!R19</f>
        <v>0.3</v>
      </c>
      <c r="T19" s="38">
        <f t="shared" si="5"/>
        <v>0.57000000000000006</v>
      </c>
    </row>
    <row r="20" spans="1:20" ht="24" customHeight="1" thickBot="1">
      <c r="A20" s="39">
        <v>15</v>
      </c>
      <c r="B20" s="98" t="s">
        <v>29</v>
      </c>
      <c r="C20" s="88">
        <f>+'[2]2당감(분야)채점표'!C20</f>
        <v>0.3</v>
      </c>
      <c r="D20" s="77">
        <f>+'[2]2당감(분야)채점표'!D20</f>
        <v>0.3</v>
      </c>
      <c r="E20" s="78">
        <f t="shared" si="3"/>
        <v>0.6</v>
      </c>
      <c r="F20" s="76">
        <f>+'[2]2당감(분야)채점표'!F20</f>
        <v>0.1</v>
      </c>
      <c r="G20" s="77">
        <f>+'[2]2당감(분야)채점표'!G20</f>
        <v>0.1</v>
      </c>
      <c r="H20" s="78">
        <f t="shared" si="0"/>
        <v>0.2</v>
      </c>
      <c r="I20" s="76">
        <f>+'[2]2당감(분야)채점표'!I20</f>
        <v>0.3</v>
      </c>
      <c r="J20" s="77">
        <f>+'[2]2당감(분야)채점표'!J20</f>
        <v>0.4</v>
      </c>
      <c r="K20" s="78">
        <f t="shared" si="1"/>
        <v>0.7</v>
      </c>
      <c r="L20" s="76">
        <f>+'[2]2당감(분야)채점표'!L20</f>
        <v>0.2</v>
      </c>
      <c r="M20" s="77">
        <f>+'[2]2당감(분야)채점표'!M20</f>
        <v>0.2</v>
      </c>
      <c r="N20" s="78">
        <f t="shared" si="2"/>
        <v>0.4</v>
      </c>
      <c r="O20" s="76">
        <f>+'[2]2당감(분야)채점표'!O20</f>
        <v>0.2</v>
      </c>
      <c r="P20" s="77">
        <f>+'[2]2당감(분야)채점표'!P20</f>
        <v>0.3</v>
      </c>
      <c r="Q20" s="78">
        <f t="shared" si="4"/>
        <v>0.5</v>
      </c>
      <c r="R20" s="44">
        <f>+'[2]A당감(분야)(산술평균)'!Q20</f>
        <v>0.23</v>
      </c>
      <c r="S20" s="45">
        <f>+'[2]B당감(분야)(산술평균)'!R20</f>
        <v>0.27</v>
      </c>
      <c r="T20" s="46">
        <f t="shared" si="5"/>
        <v>0.5</v>
      </c>
    </row>
    <row r="21" spans="1:20" ht="24" customHeight="1" thickTop="1">
      <c r="A21" s="47">
        <v>16</v>
      </c>
      <c r="B21" s="99" t="s">
        <v>30</v>
      </c>
      <c r="C21" s="89">
        <f>+'[2]2당감(분야)채점표'!C21</f>
        <v>0.3</v>
      </c>
      <c r="D21" s="80">
        <f>+'[2]2당감(분야)채점표'!D21</f>
        <v>0.3</v>
      </c>
      <c r="E21" s="81">
        <f t="shared" si="3"/>
        <v>0.6</v>
      </c>
      <c r="F21" s="79">
        <f>+'[2]2당감(분야)채점표'!F21</f>
        <v>0.3</v>
      </c>
      <c r="G21" s="80">
        <f>+'[2]2당감(분야)채점표'!G21</f>
        <v>0.3</v>
      </c>
      <c r="H21" s="81">
        <f t="shared" si="0"/>
        <v>0.6</v>
      </c>
      <c r="I21" s="79">
        <f>+'[2]2당감(분야)채점표'!I21</f>
        <v>0.3</v>
      </c>
      <c r="J21" s="80">
        <f>+'[2]2당감(분야)채점표'!J21</f>
        <v>0.2</v>
      </c>
      <c r="K21" s="81">
        <f t="shared" si="1"/>
        <v>0.5</v>
      </c>
      <c r="L21" s="79">
        <f>+'[2]2당감(분야)채점표'!L21</f>
        <v>0.2</v>
      </c>
      <c r="M21" s="80">
        <f>+'[2]2당감(분야)채점표'!M21</f>
        <v>0.3</v>
      </c>
      <c r="N21" s="81">
        <f t="shared" si="2"/>
        <v>0.5</v>
      </c>
      <c r="O21" s="79">
        <f>+'[2]2당감(분야)채점표'!O21</f>
        <v>0.3</v>
      </c>
      <c r="P21" s="80">
        <f>+'[2]2당감(분야)채점표'!P21</f>
        <v>0.3</v>
      </c>
      <c r="Q21" s="81">
        <f t="shared" si="4"/>
        <v>0.6</v>
      </c>
      <c r="R21" s="18">
        <f>+'[2]A당감(분야)(산술평균)'!Q21</f>
        <v>0.3</v>
      </c>
      <c r="S21" s="19">
        <f>+'[2]B당감(분야)(산술평균)'!R21</f>
        <v>0.3</v>
      </c>
      <c r="T21" s="52">
        <f t="shared" si="5"/>
        <v>0.6</v>
      </c>
    </row>
    <row r="22" spans="1:20" ht="24" customHeight="1">
      <c r="A22" s="21">
        <v>17</v>
      </c>
      <c r="B22" s="96" t="s">
        <v>31</v>
      </c>
      <c r="C22" s="86">
        <f>+'[2]2당감(분야)채점표'!C22</f>
        <v>0.4</v>
      </c>
      <c r="D22" s="71">
        <f>+'[2]2당감(분야)채점표'!D22</f>
        <v>0.4</v>
      </c>
      <c r="E22" s="72">
        <f t="shared" si="3"/>
        <v>0.8</v>
      </c>
      <c r="F22" s="70">
        <f>+'[2]2당감(분야)채점표'!F22</f>
        <v>0.3</v>
      </c>
      <c r="G22" s="71">
        <f>+'[2]2당감(분야)채점표'!G22</f>
        <v>0.3</v>
      </c>
      <c r="H22" s="72">
        <f t="shared" si="0"/>
        <v>0.6</v>
      </c>
      <c r="I22" s="70">
        <f>+'[2]2당감(분야)채점표'!I22</f>
        <v>0.3</v>
      </c>
      <c r="J22" s="71">
        <f>+'[2]2당감(분야)채점표'!J22</f>
        <v>0.3</v>
      </c>
      <c r="K22" s="72">
        <f t="shared" si="1"/>
        <v>0.6</v>
      </c>
      <c r="L22" s="70">
        <f>+'[2]2당감(분야)채점표'!L22</f>
        <v>0.3</v>
      </c>
      <c r="M22" s="71">
        <f>+'[2]2당감(분야)채점표'!M22</f>
        <v>0.2</v>
      </c>
      <c r="N22" s="72">
        <f t="shared" si="2"/>
        <v>0.5</v>
      </c>
      <c r="O22" s="70">
        <f>+'[2]2당감(분야)채점표'!O22</f>
        <v>0.3</v>
      </c>
      <c r="P22" s="71">
        <f>+'[2]2당감(분야)채점표'!P22</f>
        <v>0.3</v>
      </c>
      <c r="Q22" s="72">
        <f t="shared" si="4"/>
        <v>0.6</v>
      </c>
      <c r="R22" s="27">
        <f>+'[2]A당감(분야)(산술평균)'!Q22</f>
        <v>0.3</v>
      </c>
      <c r="S22" s="28">
        <f>+'[2]B당감(분야)(산술평균)'!R22</f>
        <v>0.3</v>
      </c>
      <c r="T22" s="29">
        <f t="shared" si="5"/>
        <v>0.6</v>
      </c>
    </row>
    <row r="23" spans="1:20" ht="24" customHeight="1">
      <c r="A23" s="21">
        <v>18</v>
      </c>
      <c r="B23" s="96" t="s">
        <v>32</v>
      </c>
      <c r="C23" s="86">
        <f>+'[2]2당감(분야)채점표'!C23</f>
        <v>0.3</v>
      </c>
      <c r="D23" s="71">
        <f>+'[2]2당감(분야)채점표'!D23</f>
        <v>0.3</v>
      </c>
      <c r="E23" s="72">
        <f t="shared" si="3"/>
        <v>0.6</v>
      </c>
      <c r="F23" s="70">
        <f>+'[2]2당감(분야)채점표'!F23</f>
        <v>0.2</v>
      </c>
      <c r="G23" s="71">
        <f>+'[2]2당감(분야)채점표'!G23</f>
        <v>0.2</v>
      </c>
      <c r="H23" s="72">
        <f t="shared" si="0"/>
        <v>0.4</v>
      </c>
      <c r="I23" s="70">
        <f>+'[2]2당감(분야)채점표'!I23</f>
        <v>0.2</v>
      </c>
      <c r="J23" s="71">
        <f>+'[2]2당감(분야)채점표'!J23</f>
        <v>0.3</v>
      </c>
      <c r="K23" s="72">
        <f t="shared" si="1"/>
        <v>0.5</v>
      </c>
      <c r="L23" s="70">
        <f>+'[2]2당감(분야)채점표'!L23</f>
        <v>0.1</v>
      </c>
      <c r="M23" s="71">
        <f>+'[2]2당감(분야)채점표'!M23</f>
        <v>0.4</v>
      </c>
      <c r="N23" s="72">
        <f t="shared" si="2"/>
        <v>0.5</v>
      </c>
      <c r="O23" s="70">
        <f>+'[2]2당감(분야)채점표'!O23</f>
        <v>0.2</v>
      </c>
      <c r="P23" s="71">
        <f>+'[2]2당감(분야)채점표'!P23</f>
        <v>0.2</v>
      </c>
      <c r="Q23" s="72">
        <f t="shared" si="4"/>
        <v>0.4</v>
      </c>
      <c r="R23" s="27">
        <f>+'[2]A당감(분야)(산술평균)'!Q23</f>
        <v>0.2</v>
      </c>
      <c r="S23" s="28">
        <f>+'[2]B당감(분야)(산술평균)'!R23</f>
        <v>0.27</v>
      </c>
      <c r="T23" s="29">
        <f t="shared" si="5"/>
        <v>0.47000000000000003</v>
      </c>
    </row>
    <row r="24" spans="1:20" ht="24" customHeight="1">
      <c r="A24" s="31">
        <v>19</v>
      </c>
      <c r="B24" s="97" t="s">
        <v>33</v>
      </c>
      <c r="C24" s="87">
        <f>+'[2]2당감(분야)채점표'!C24</f>
        <v>0.5</v>
      </c>
      <c r="D24" s="74">
        <f>+'[2]2당감(분야)채점표'!D24</f>
        <v>0.2</v>
      </c>
      <c r="E24" s="75">
        <f t="shared" si="3"/>
        <v>0.7</v>
      </c>
      <c r="F24" s="73">
        <f>+'[2]2당감(분야)채점표'!F24</f>
        <v>0.4</v>
      </c>
      <c r="G24" s="74">
        <f>+'[2]2당감(분야)채점표'!G24</f>
        <v>0.4</v>
      </c>
      <c r="H24" s="75">
        <f t="shared" si="0"/>
        <v>0.8</v>
      </c>
      <c r="I24" s="73">
        <f>+'[2]2당감(분야)채점표'!I24</f>
        <v>0.4</v>
      </c>
      <c r="J24" s="74">
        <f>+'[2]2당감(분야)채점표'!J24</f>
        <v>0.5</v>
      </c>
      <c r="K24" s="75">
        <f t="shared" si="1"/>
        <v>0.9</v>
      </c>
      <c r="L24" s="73">
        <f>+'[2]2당감(분야)채점표'!L24</f>
        <v>0.3</v>
      </c>
      <c r="M24" s="74">
        <f>+'[2]2당감(분야)채점표'!M24</f>
        <v>0.3</v>
      </c>
      <c r="N24" s="75">
        <f t="shared" si="2"/>
        <v>0.6</v>
      </c>
      <c r="O24" s="73">
        <f>+'[2]2당감(분야)채점표'!O24</f>
        <v>0.3</v>
      </c>
      <c r="P24" s="74">
        <f>+'[2]2당감(분야)채점표'!P24</f>
        <v>0.5</v>
      </c>
      <c r="Q24" s="75">
        <f t="shared" si="4"/>
        <v>0.8</v>
      </c>
      <c r="R24" s="36">
        <f>+'[2]A당감(분야)(산술평균)'!Q24</f>
        <v>0.37</v>
      </c>
      <c r="S24" s="37">
        <f>+'[2]B당감(분야)(산술평균)'!R24</f>
        <v>0.4</v>
      </c>
      <c r="T24" s="38">
        <f t="shared" si="5"/>
        <v>0.77</v>
      </c>
    </row>
    <row r="25" spans="1:20" ht="24" customHeight="1" thickBot="1">
      <c r="A25" s="39">
        <v>20</v>
      </c>
      <c r="B25" s="100" t="s">
        <v>34</v>
      </c>
      <c r="C25" s="88">
        <f>+'[2]2당감(분야)채점표'!C25</f>
        <v>0.2</v>
      </c>
      <c r="D25" s="77">
        <f>+'[2]2당감(분야)채점표'!D25</f>
        <v>0.3</v>
      </c>
      <c r="E25" s="78">
        <f t="shared" si="3"/>
        <v>0.5</v>
      </c>
      <c r="F25" s="76">
        <f>+'[2]2당감(분야)채점표'!F25</f>
        <v>0.3</v>
      </c>
      <c r="G25" s="77">
        <f>+'[2]2당감(분야)채점표'!G25</f>
        <v>0.3</v>
      </c>
      <c r="H25" s="78">
        <f t="shared" si="0"/>
        <v>0.6</v>
      </c>
      <c r="I25" s="76">
        <f>+'[2]2당감(분야)채점표'!I25</f>
        <v>0.2</v>
      </c>
      <c r="J25" s="77">
        <f>+'[2]2당감(분야)채점표'!J25</f>
        <v>0.2</v>
      </c>
      <c r="K25" s="78">
        <f t="shared" si="1"/>
        <v>0.4</v>
      </c>
      <c r="L25" s="76">
        <f>+'[2]2당감(분야)채점표'!L25</f>
        <v>0.3</v>
      </c>
      <c r="M25" s="77">
        <f>+'[2]2당감(분야)채점표'!M25</f>
        <v>0.3</v>
      </c>
      <c r="N25" s="78">
        <f t="shared" si="2"/>
        <v>0.6</v>
      </c>
      <c r="O25" s="76">
        <f>+'[2]2당감(분야)채점표'!O25</f>
        <v>0.3</v>
      </c>
      <c r="P25" s="77">
        <f>+'[2]2당감(분야)채점표'!P25</f>
        <v>0.1</v>
      </c>
      <c r="Q25" s="78">
        <f t="shared" si="4"/>
        <v>0.4</v>
      </c>
      <c r="R25" s="44">
        <f>+'[2]A당감(분야)(산술평균)'!Q25</f>
        <v>0.27</v>
      </c>
      <c r="S25" s="45">
        <f>+'[2]B당감(분야)(산술평균)'!R25</f>
        <v>0.27</v>
      </c>
      <c r="T25" s="46">
        <f t="shared" si="5"/>
        <v>0.54</v>
      </c>
    </row>
    <row r="26" spans="1:20" ht="24" customHeight="1" thickTop="1">
      <c r="A26" s="55">
        <v>21</v>
      </c>
      <c r="B26" s="13" t="s">
        <v>35</v>
      </c>
      <c r="C26" s="89">
        <f>+'[2]2당감(분야)채점표'!C26</f>
        <v>0.3</v>
      </c>
      <c r="D26" s="80">
        <f>+'[2]2당감(분야)채점표'!D26</f>
        <v>0.4</v>
      </c>
      <c r="E26" s="81">
        <f t="shared" si="3"/>
        <v>0.7</v>
      </c>
      <c r="F26" s="79">
        <f>+'[2]2당감(분야)채점표'!F26</f>
        <v>0.3</v>
      </c>
      <c r="G26" s="80">
        <f>+'[2]2당감(분야)채점표'!G26</f>
        <v>0.3</v>
      </c>
      <c r="H26" s="81">
        <f t="shared" si="0"/>
        <v>0.6</v>
      </c>
      <c r="I26" s="79">
        <f>+'[2]2당감(분야)채점표'!I26</f>
        <v>0.5</v>
      </c>
      <c r="J26" s="80">
        <f>+'[2]2당감(분야)채점표'!J26</f>
        <v>0.4</v>
      </c>
      <c r="K26" s="81">
        <f t="shared" si="1"/>
        <v>0.9</v>
      </c>
      <c r="L26" s="79">
        <f>+'[2]2당감(분야)채점표'!L26</f>
        <v>0.4</v>
      </c>
      <c r="M26" s="80">
        <f>+'[2]2당감(분야)채점표'!M26</f>
        <v>0.5</v>
      </c>
      <c r="N26" s="81">
        <f t="shared" si="2"/>
        <v>0.9</v>
      </c>
      <c r="O26" s="79">
        <f>+'[2]2당감(분야)채점표'!O26</f>
        <v>0.4</v>
      </c>
      <c r="P26" s="80">
        <f>+'[2]2당감(분야)채점표'!P26</f>
        <v>0.4</v>
      </c>
      <c r="Q26" s="81">
        <f t="shared" si="4"/>
        <v>0.8</v>
      </c>
      <c r="R26" s="18">
        <f>+'[2]A당감(분야)(산술평균)'!Q26</f>
        <v>0.37</v>
      </c>
      <c r="S26" s="19">
        <f>+'[2]B당감(분야)(산술평균)'!R26</f>
        <v>0.4</v>
      </c>
      <c r="T26" s="52">
        <f t="shared" si="5"/>
        <v>0.77</v>
      </c>
    </row>
    <row r="27" spans="1:20" ht="24" customHeight="1">
      <c r="A27" s="56">
        <v>22</v>
      </c>
      <c r="B27" s="22" t="s">
        <v>36</v>
      </c>
      <c r="C27" s="86">
        <f>+'[2]2당감(분야)채점표'!C27</f>
        <v>0</v>
      </c>
      <c r="D27" s="82">
        <f>+'[2]2당감(분야)채점표'!D27</f>
        <v>0</v>
      </c>
      <c r="E27" s="83">
        <f t="shared" si="3"/>
        <v>0</v>
      </c>
      <c r="F27" s="84">
        <f>+'[2]2당감(분야)채점표'!F27</f>
        <v>0</v>
      </c>
      <c r="G27" s="82">
        <f>+'[2]2당감(분야)채점표'!G27</f>
        <v>0</v>
      </c>
      <c r="H27" s="83">
        <f t="shared" si="0"/>
        <v>0</v>
      </c>
      <c r="I27" s="84">
        <f>+'[2]2당감(분야)채점표'!I27</f>
        <v>0</v>
      </c>
      <c r="J27" s="82">
        <f>+'[2]2당감(분야)채점표'!J27</f>
        <v>0</v>
      </c>
      <c r="K27" s="83">
        <f t="shared" si="1"/>
        <v>0</v>
      </c>
      <c r="L27" s="84">
        <f>+'[2]2당감(분야)채점표'!L27</f>
        <v>0</v>
      </c>
      <c r="M27" s="82">
        <f>+'[2]2당감(분야)채점표'!M27</f>
        <v>0</v>
      </c>
      <c r="N27" s="83">
        <f t="shared" si="2"/>
        <v>0</v>
      </c>
      <c r="O27" s="84">
        <f>+'[2]2당감(분야)채점표'!O27</f>
        <v>0</v>
      </c>
      <c r="P27" s="82">
        <f>+'[2]2당감(분야)채점표'!P27</f>
        <v>0</v>
      </c>
      <c r="Q27" s="83">
        <f t="shared" si="4"/>
        <v>0</v>
      </c>
      <c r="R27" s="60">
        <f>+'[2]A당감(분야)(산술평균)'!Q27</f>
        <v>0</v>
      </c>
      <c r="S27" s="61">
        <f>+'[2]B당감(분야)(산술평균)'!R27</f>
        <v>0</v>
      </c>
      <c r="T27" s="62">
        <f t="shared" si="5"/>
        <v>0</v>
      </c>
    </row>
    <row r="29" spans="1:20" ht="17.25">
      <c r="A29" s="63"/>
      <c r="B29" s="63"/>
      <c r="C29" s="63"/>
      <c r="D29" s="63"/>
      <c r="E29" s="63"/>
      <c r="F29" s="63"/>
      <c r="G29" s="63"/>
      <c r="H29" s="63"/>
    </row>
    <row r="30" spans="1:20" ht="17.25">
      <c r="A30" s="63"/>
      <c r="B30" s="63"/>
      <c r="C30" s="63"/>
      <c r="D30" s="63"/>
      <c r="E30" s="63"/>
      <c r="F30" s="63"/>
      <c r="G30" s="63"/>
      <c r="H30" s="63"/>
    </row>
    <row r="31" spans="1:20" ht="17.25">
      <c r="A31" s="63"/>
      <c r="B31" s="63"/>
      <c r="C31" s="63"/>
      <c r="D31" s="63"/>
      <c r="E31" s="63"/>
      <c r="F31" s="63"/>
      <c r="G31" s="63"/>
      <c r="H31" s="63"/>
    </row>
  </sheetData>
  <protectedRanges>
    <protectedRange password="CF6D" sqref="E5:E27 H5:H27 K5:K27 N5:N27 Q5:T27" name="소계"/>
  </protectedRanges>
  <mergeCells count="10">
    <mergeCell ref="O4:Q4"/>
    <mergeCell ref="A1:T1"/>
    <mergeCell ref="A3:A5"/>
    <mergeCell ref="B3:B5"/>
    <mergeCell ref="C3:Q3"/>
    <mergeCell ref="R3:T4"/>
    <mergeCell ref="C4:E4"/>
    <mergeCell ref="F4:H4"/>
    <mergeCell ref="I4:K4"/>
    <mergeCell ref="L4:N4"/>
  </mergeCells>
  <phoneticPr fontId="4" type="noConversion"/>
  <pageMargins left="0.31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T31"/>
  <sheetViews>
    <sheetView topLeftCell="A7" workbookViewId="0">
      <selection activeCell="O4" sqref="O4:Q4"/>
    </sheetView>
  </sheetViews>
  <sheetFormatPr defaultRowHeight="16.5"/>
  <cols>
    <col min="1" max="1" width="4.875" customWidth="1"/>
    <col min="2" max="2" width="9" customWidth="1"/>
    <col min="3" max="20" width="4.25" customWidth="1"/>
  </cols>
  <sheetData>
    <row r="1" spans="1:20" ht="25.5">
      <c r="A1" s="105" t="s">
        <v>39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</row>
    <row r="2" spans="1:20" ht="31.5">
      <c r="A2" s="1" t="s">
        <v>40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93" t="s">
        <v>44</v>
      </c>
      <c r="P2" s="3"/>
      <c r="Q2" s="3"/>
      <c r="R2" s="4"/>
      <c r="S2" s="4"/>
      <c r="T2" s="4"/>
    </row>
    <row r="3" spans="1:20" ht="18" customHeight="1">
      <c r="A3" s="106" t="s">
        <v>2</v>
      </c>
      <c r="B3" s="109" t="s">
        <v>3</v>
      </c>
      <c r="C3" s="112" t="s">
        <v>4</v>
      </c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3" t="s">
        <v>38</v>
      </c>
      <c r="S3" s="114"/>
      <c r="T3" s="115"/>
    </row>
    <row r="4" spans="1:20" ht="17.25" customHeight="1">
      <c r="A4" s="107"/>
      <c r="B4" s="110"/>
      <c r="C4" s="102" t="s">
        <v>6</v>
      </c>
      <c r="D4" s="103"/>
      <c r="E4" s="104"/>
      <c r="F4" s="102" t="s">
        <v>7</v>
      </c>
      <c r="G4" s="103"/>
      <c r="H4" s="104"/>
      <c r="I4" s="102" t="s">
        <v>8</v>
      </c>
      <c r="J4" s="103"/>
      <c r="K4" s="104"/>
      <c r="L4" s="102" t="s">
        <v>9</v>
      </c>
      <c r="M4" s="103"/>
      <c r="N4" s="104"/>
      <c r="O4" s="102" t="s">
        <v>10</v>
      </c>
      <c r="P4" s="103"/>
      <c r="Q4" s="104"/>
      <c r="R4" s="116"/>
      <c r="S4" s="117"/>
      <c r="T4" s="118"/>
    </row>
    <row r="5" spans="1:20" ht="17.25" customHeight="1" thickBot="1">
      <c r="A5" s="108"/>
      <c r="B5" s="111"/>
      <c r="C5" s="94" t="s">
        <v>11</v>
      </c>
      <c r="D5" s="65" t="s">
        <v>12</v>
      </c>
      <c r="E5" s="66" t="s">
        <v>13</v>
      </c>
      <c r="F5" s="64" t="s">
        <v>11</v>
      </c>
      <c r="G5" s="65" t="s">
        <v>12</v>
      </c>
      <c r="H5" s="66" t="s">
        <v>13</v>
      </c>
      <c r="I5" s="64" t="s">
        <v>11</v>
      </c>
      <c r="J5" s="65" t="s">
        <v>12</v>
      </c>
      <c r="K5" s="66" t="s">
        <v>13</v>
      </c>
      <c r="L5" s="64" t="s">
        <v>11</v>
      </c>
      <c r="M5" s="65" t="s">
        <v>12</v>
      </c>
      <c r="N5" s="66" t="s">
        <v>13</v>
      </c>
      <c r="O5" s="64" t="s">
        <v>11</v>
      </c>
      <c r="P5" s="65" t="s">
        <v>12</v>
      </c>
      <c r="Q5" s="66" t="s">
        <v>13</v>
      </c>
      <c r="R5" s="9" t="s">
        <v>11</v>
      </c>
      <c r="S5" s="10" t="s">
        <v>12</v>
      </c>
      <c r="T5" s="11" t="s">
        <v>14</v>
      </c>
    </row>
    <row r="6" spans="1:20" ht="23.25" customHeight="1" thickTop="1">
      <c r="A6" s="12">
        <v>1</v>
      </c>
      <c r="B6" s="95" t="s">
        <v>15</v>
      </c>
      <c r="C6" s="85">
        <f>+'[2]3양산(채점집계)'!C6</f>
        <v>0.8</v>
      </c>
      <c r="D6" s="68">
        <f>+'[2]3양산(채점집계)'!D6</f>
        <v>0.8</v>
      </c>
      <c r="E6" s="69">
        <f>+C6+D6</f>
        <v>1.6</v>
      </c>
      <c r="F6" s="67">
        <f>+'[2]3양산(채점집계)'!F6</f>
        <v>0.9</v>
      </c>
      <c r="G6" s="68">
        <f>+'[2]3양산(채점집계)'!G6</f>
        <v>0.9</v>
      </c>
      <c r="H6" s="69">
        <f t="shared" ref="H6:H26" si="0">+F6+G6</f>
        <v>1.8</v>
      </c>
      <c r="I6" s="67">
        <f>+'[2]3양산(채점집계)'!I6</f>
        <v>0.9</v>
      </c>
      <c r="J6" s="68">
        <f>+'[2]3양산(채점집계)'!J6</f>
        <v>0.8</v>
      </c>
      <c r="K6" s="69">
        <f t="shared" ref="K6:K26" si="1">+I6+J6</f>
        <v>1.7000000000000002</v>
      </c>
      <c r="L6" s="67">
        <f>+'[2]3양산(채점집계)'!L6</f>
        <v>0.9</v>
      </c>
      <c r="M6" s="68">
        <f>+'[2]3양산(채점집계)'!M6</f>
        <v>0.8</v>
      </c>
      <c r="N6" s="69">
        <f t="shared" ref="N6:N26" si="2">+L6+M6</f>
        <v>1.7000000000000002</v>
      </c>
      <c r="O6" s="67">
        <f>+'[2]3양산(채점집계)'!O6</f>
        <v>1</v>
      </c>
      <c r="P6" s="68">
        <f>+'[2]3양산(채점집계)'!P6</f>
        <v>0.8</v>
      </c>
      <c r="Q6" s="69">
        <f t="shared" ref="Q6:Q26" si="3">+O6+P6</f>
        <v>1.8</v>
      </c>
      <c r="R6" s="18">
        <f>+'[2]A산술평균(책임)(양산)'!Q6</f>
        <v>0.9</v>
      </c>
      <c r="S6" s="19">
        <f>+'[2]B산술평균(책임)(양산)'!R6</f>
        <v>0.8</v>
      </c>
      <c r="T6" s="20">
        <f>+R6+S6</f>
        <v>1.7000000000000002</v>
      </c>
    </row>
    <row r="7" spans="1:20" ht="23.25" customHeight="1">
      <c r="A7" s="21">
        <v>2</v>
      </c>
      <c r="B7" s="96" t="s">
        <v>16</v>
      </c>
      <c r="C7" s="86">
        <f>+'[2]3양산(채점집계)'!C7</f>
        <v>0.8</v>
      </c>
      <c r="D7" s="71">
        <f>+'[2]3양산(채점집계)'!D7</f>
        <v>0.8</v>
      </c>
      <c r="E7" s="72">
        <f>+C7+D7</f>
        <v>1.6</v>
      </c>
      <c r="F7" s="70">
        <f>+'[2]3양산(채점집계)'!F7</f>
        <v>0.9</v>
      </c>
      <c r="G7" s="71">
        <f>+'[2]3양산(채점집계)'!G7</f>
        <v>0.9</v>
      </c>
      <c r="H7" s="72">
        <f t="shared" si="0"/>
        <v>1.8</v>
      </c>
      <c r="I7" s="70">
        <f>+'[2]3양산(채점집계)'!I7</f>
        <v>0.8</v>
      </c>
      <c r="J7" s="71">
        <f>+'[2]3양산(채점집계)'!J7</f>
        <v>0.9</v>
      </c>
      <c r="K7" s="72">
        <f t="shared" si="1"/>
        <v>1.7000000000000002</v>
      </c>
      <c r="L7" s="70">
        <f>+'[2]3양산(채점집계)'!L7</f>
        <v>0.9</v>
      </c>
      <c r="M7" s="71">
        <f>+'[2]3양산(채점집계)'!M7</f>
        <v>0.8</v>
      </c>
      <c r="N7" s="72">
        <f t="shared" si="2"/>
        <v>1.7000000000000002</v>
      </c>
      <c r="O7" s="70">
        <f>+'[2]3양산(채점집계)'!O7</f>
        <v>1</v>
      </c>
      <c r="P7" s="71">
        <f>+'[2]3양산(채점집계)'!P7</f>
        <v>0.9</v>
      </c>
      <c r="Q7" s="72">
        <f t="shared" si="3"/>
        <v>1.9</v>
      </c>
      <c r="R7" s="27">
        <f>+'[2]A산술평균(책임)(양산)'!Q7</f>
        <v>0.87</v>
      </c>
      <c r="S7" s="28">
        <f>+'[2]B산술평균(책임)(양산)'!R7</f>
        <v>0.87</v>
      </c>
      <c r="T7" s="29">
        <f t="shared" ref="T7:T26" si="4">+R7+S7</f>
        <v>1.74</v>
      </c>
    </row>
    <row r="8" spans="1:20" ht="23.25" customHeight="1">
      <c r="A8" s="21">
        <v>3</v>
      </c>
      <c r="B8" s="96" t="s">
        <v>17</v>
      </c>
      <c r="C8" s="92">
        <f>+'[2]3양산(채점집계)'!C8</f>
        <v>0.9</v>
      </c>
      <c r="D8" s="71">
        <f>+'[2]3양산(채점집계)'!D8</f>
        <v>0.6</v>
      </c>
      <c r="E8" s="72">
        <f t="shared" ref="E8:E26" si="5">+C8+D8</f>
        <v>1.5</v>
      </c>
      <c r="F8" s="70">
        <f>+'[2]3양산(채점집계)'!F8</f>
        <v>0.9</v>
      </c>
      <c r="G8" s="71">
        <f>+'[2]3양산(채점집계)'!G8</f>
        <v>0.9</v>
      </c>
      <c r="H8" s="72">
        <f t="shared" si="0"/>
        <v>1.8</v>
      </c>
      <c r="I8" s="70">
        <f>+'[2]3양산(채점집계)'!I8</f>
        <v>0.7</v>
      </c>
      <c r="J8" s="71">
        <f>+'[2]3양산(채점집계)'!J8</f>
        <v>0.8</v>
      </c>
      <c r="K8" s="72">
        <f t="shared" si="1"/>
        <v>1.5</v>
      </c>
      <c r="L8" s="70">
        <f>+'[2]3양산(채점집계)'!L8</f>
        <v>0.9</v>
      </c>
      <c r="M8" s="71">
        <f>+'[2]3양산(채점집계)'!M8</f>
        <v>1</v>
      </c>
      <c r="N8" s="72">
        <f t="shared" si="2"/>
        <v>1.9</v>
      </c>
      <c r="O8" s="70">
        <f>+'[2]3양산(채점집계)'!O8</f>
        <v>0.8</v>
      </c>
      <c r="P8" s="71">
        <f>+'[2]3양산(채점집계)'!P8</f>
        <v>0.8</v>
      </c>
      <c r="Q8" s="72">
        <f t="shared" si="3"/>
        <v>1.6</v>
      </c>
      <c r="R8" s="27">
        <f>+'[2]A산술평균(책임)(양산)'!Q8</f>
        <v>0.87</v>
      </c>
      <c r="S8" s="28">
        <f>+'[2]B산술평균(책임)(양산)'!R8</f>
        <v>0.83</v>
      </c>
      <c r="T8" s="29">
        <f t="shared" si="4"/>
        <v>1.7</v>
      </c>
    </row>
    <row r="9" spans="1:20" ht="23.25" customHeight="1">
      <c r="A9" s="31">
        <v>4</v>
      </c>
      <c r="B9" s="97" t="s">
        <v>18</v>
      </c>
      <c r="C9" s="87"/>
      <c r="D9" s="74"/>
      <c r="E9" s="75"/>
      <c r="F9" s="73"/>
      <c r="G9" s="74"/>
      <c r="H9" s="75"/>
      <c r="I9" s="73"/>
      <c r="J9" s="74"/>
      <c r="K9" s="75"/>
      <c r="L9" s="73"/>
      <c r="M9" s="74"/>
      <c r="N9" s="75"/>
      <c r="O9" s="73"/>
      <c r="P9" s="74"/>
      <c r="Q9" s="75"/>
      <c r="R9" s="36"/>
      <c r="S9" s="37"/>
      <c r="T9" s="38"/>
    </row>
    <row r="10" spans="1:20" ht="23.25" customHeight="1" thickBot="1">
      <c r="A10" s="39">
        <v>5</v>
      </c>
      <c r="B10" s="98" t="s">
        <v>19</v>
      </c>
      <c r="C10" s="88"/>
      <c r="D10" s="77"/>
      <c r="E10" s="78"/>
      <c r="F10" s="76"/>
      <c r="G10" s="77"/>
      <c r="H10" s="78"/>
      <c r="I10" s="76"/>
      <c r="J10" s="77"/>
      <c r="K10" s="78"/>
      <c r="L10" s="76"/>
      <c r="M10" s="77"/>
      <c r="N10" s="78"/>
      <c r="O10" s="76"/>
      <c r="P10" s="77"/>
      <c r="Q10" s="78"/>
      <c r="R10" s="44"/>
      <c r="S10" s="45"/>
      <c r="T10" s="46"/>
    </row>
    <row r="11" spans="1:20" ht="23.25" customHeight="1" thickTop="1">
      <c r="A11" s="47">
        <v>6</v>
      </c>
      <c r="B11" s="99" t="s">
        <v>20</v>
      </c>
      <c r="C11" s="89">
        <f>+'[2]3양산(채점집계)'!C11</f>
        <v>0.7</v>
      </c>
      <c r="D11" s="80">
        <f>+'[2]3양산(채점집계)'!D11</f>
        <v>0.8</v>
      </c>
      <c r="E11" s="81">
        <f t="shared" si="5"/>
        <v>1.5</v>
      </c>
      <c r="F11" s="79">
        <f>+'[2]3양산(채점집계)'!F11</f>
        <v>0.7</v>
      </c>
      <c r="G11" s="80">
        <f>+'[2]3양산(채점집계)'!G11</f>
        <v>0.7</v>
      </c>
      <c r="H11" s="81">
        <f t="shared" si="0"/>
        <v>1.4</v>
      </c>
      <c r="I11" s="79">
        <f>+'[2]3양산(채점집계)'!I11</f>
        <v>0.7</v>
      </c>
      <c r="J11" s="80">
        <f>+'[2]3양산(채점집계)'!J11</f>
        <v>0.7</v>
      </c>
      <c r="K11" s="81">
        <f t="shared" si="1"/>
        <v>1.4</v>
      </c>
      <c r="L11" s="79">
        <f>+'[2]3양산(채점집계)'!L11</f>
        <v>1</v>
      </c>
      <c r="M11" s="80">
        <f>+'[2]3양산(채점집계)'!M11</f>
        <v>0.8</v>
      </c>
      <c r="N11" s="81">
        <f t="shared" si="2"/>
        <v>1.8</v>
      </c>
      <c r="O11" s="79">
        <f>+'[2]3양산(채점집계)'!O11</f>
        <v>0.7</v>
      </c>
      <c r="P11" s="80">
        <f>+'[2]3양산(채점집계)'!P11</f>
        <v>0.7</v>
      </c>
      <c r="Q11" s="81">
        <f t="shared" si="3"/>
        <v>1.4</v>
      </c>
      <c r="R11" s="18">
        <f>+'[2]A산술평균(책임)(양산)'!Q11</f>
        <v>0.7</v>
      </c>
      <c r="S11" s="19">
        <f>+'[2]B산술평균(책임)(양산)'!R11</f>
        <v>0.73</v>
      </c>
      <c r="T11" s="52">
        <f t="shared" si="4"/>
        <v>1.43</v>
      </c>
    </row>
    <row r="12" spans="1:20" ht="23.25" customHeight="1">
      <c r="A12" s="21">
        <v>7</v>
      </c>
      <c r="B12" s="96" t="s">
        <v>21</v>
      </c>
      <c r="C12" s="86">
        <f>+'[2]3양산(채점집계)'!C12</f>
        <v>1</v>
      </c>
      <c r="D12" s="71">
        <f>+'[2]3양산(채점집계)'!D12</f>
        <v>0.7</v>
      </c>
      <c r="E12" s="72">
        <f t="shared" si="5"/>
        <v>1.7</v>
      </c>
      <c r="F12" s="70">
        <f>+'[2]3양산(채점집계)'!F12</f>
        <v>0.8</v>
      </c>
      <c r="G12" s="71">
        <f>+'[2]3양산(채점집계)'!G12</f>
        <v>0.8</v>
      </c>
      <c r="H12" s="72">
        <f t="shared" si="0"/>
        <v>1.6</v>
      </c>
      <c r="I12" s="70">
        <f>+'[2]3양산(채점집계)'!I12</f>
        <v>0.9</v>
      </c>
      <c r="J12" s="71">
        <f>+'[2]3양산(채점집계)'!J12</f>
        <v>0.9</v>
      </c>
      <c r="K12" s="72">
        <f t="shared" si="1"/>
        <v>1.8</v>
      </c>
      <c r="L12" s="70">
        <f>+'[2]3양산(채점집계)'!L12</f>
        <v>0.6</v>
      </c>
      <c r="M12" s="71">
        <f>+'[2]3양산(채점집계)'!M12</f>
        <v>0.7</v>
      </c>
      <c r="N12" s="72">
        <f t="shared" si="2"/>
        <v>1.2999999999999998</v>
      </c>
      <c r="O12" s="70">
        <f>+'[2]3양산(채점집계)'!O12</f>
        <v>0.8</v>
      </c>
      <c r="P12" s="71">
        <f>+'[2]3양산(채점집계)'!P12</f>
        <v>0.8</v>
      </c>
      <c r="Q12" s="72">
        <f t="shared" si="3"/>
        <v>1.6</v>
      </c>
      <c r="R12" s="27">
        <f>+'[2]A산술평균(책임)(양산)'!Q12</f>
        <v>0.83</v>
      </c>
      <c r="S12" s="28">
        <f>+'[2]B산술평균(책임)(양산)'!R12</f>
        <v>0.77</v>
      </c>
      <c r="T12" s="29">
        <f t="shared" si="4"/>
        <v>1.6</v>
      </c>
    </row>
    <row r="13" spans="1:20" ht="23.25" customHeight="1">
      <c r="A13" s="21">
        <v>8</v>
      </c>
      <c r="B13" s="96" t="s">
        <v>22</v>
      </c>
      <c r="C13" s="86"/>
      <c r="D13" s="71"/>
      <c r="E13" s="72"/>
      <c r="F13" s="70"/>
      <c r="G13" s="71"/>
      <c r="H13" s="72"/>
      <c r="I13" s="70"/>
      <c r="J13" s="71"/>
      <c r="K13" s="72"/>
      <c r="L13" s="70"/>
      <c r="M13" s="71"/>
      <c r="N13" s="72"/>
      <c r="O13" s="70"/>
      <c r="P13" s="71"/>
      <c r="Q13" s="72"/>
      <c r="R13" s="27"/>
      <c r="S13" s="28"/>
      <c r="T13" s="29"/>
    </row>
    <row r="14" spans="1:20" ht="23.25" customHeight="1">
      <c r="A14" s="31">
        <v>9</v>
      </c>
      <c r="B14" s="97" t="s">
        <v>23</v>
      </c>
      <c r="C14" s="87">
        <f>+'[2]3양산(채점집계)'!C14</f>
        <v>0.9</v>
      </c>
      <c r="D14" s="74">
        <f>+'[2]3양산(채점집계)'!D14</f>
        <v>0.9</v>
      </c>
      <c r="E14" s="75">
        <f t="shared" si="5"/>
        <v>1.8</v>
      </c>
      <c r="F14" s="73">
        <f>+'[2]3양산(채점집계)'!F14</f>
        <v>1</v>
      </c>
      <c r="G14" s="74">
        <f>+'[2]3양산(채점집계)'!G14</f>
        <v>1</v>
      </c>
      <c r="H14" s="75">
        <f t="shared" si="0"/>
        <v>2</v>
      </c>
      <c r="I14" s="73">
        <f>+'[2]3양산(채점집계)'!I14</f>
        <v>0.8</v>
      </c>
      <c r="J14" s="74">
        <f>+'[2]3양산(채점집계)'!J14</f>
        <v>0.8</v>
      </c>
      <c r="K14" s="75">
        <f t="shared" si="1"/>
        <v>1.6</v>
      </c>
      <c r="L14" s="73">
        <f>+'[2]3양산(채점집계)'!L14</f>
        <v>0.7</v>
      </c>
      <c r="M14" s="74">
        <f>+'[2]3양산(채점집계)'!M14</f>
        <v>0.8</v>
      </c>
      <c r="N14" s="75">
        <f t="shared" si="2"/>
        <v>1.5</v>
      </c>
      <c r="O14" s="73">
        <f>+'[2]3양산(채점집계)'!O14</f>
        <v>0.8</v>
      </c>
      <c r="P14" s="74">
        <f>+'[2]3양산(채점집계)'!P14</f>
        <v>0.8</v>
      </c>
      <c r="Q14" s="75">
        <f t="shared" si="3"/>
        <v>1.6</v>
      </c>
      <c r="R14" s="36">
        <f>+'[2]A산술평균(책임)(양산)'!Q14</f>
        <v>0.83</v>
      </c>
      <c r="S14" s="37">
        <f>+'[2]B산술평균(책임)(양산)'!R14</f>
        <v>0.83</v>
      </c>
      <c r="T14" s="38">
        <f t="shared" si="4"/>
        <v>1.66</v>
      </c>
    </row>
    <row r="15" spans="1:20" ht="23.25" customHeight="1" thickBot="1">
      <c r="A15" s="39">
        <v>10</v>
      </c>
      <c r="B15" s="98" t="s">
        <v>24</v>
      </c>
      <c r="C15" s="88">
        <f>+'[2]3양산(채점집계)'!C15</f>
        <v>1</v>
      </c>
      <c r="D15" s="77">
        <f>+'[2]3양산(채점집계)'!D15</f>
        <v>1</v>
      </c>
      <c r="E15" s="78">
        <f t="shared" si="5"/>
        <v>2</v>
      </c>
      <c r="F15" s="76">
        <f>+'[2]3양산(채점집계)'!F15</f>
        <v>0.8</v>
      </c>
      <c r="G15" s="77">
        <f>+'[2]3양산(채점집계)'!G15</f>
        <v>0.8</v>
      </c>
      <c r="H15" s="78">
        <f t="shared" si="0"/>
        <v>1.6</v>
      </c>
      <c r="I15" s="76">
        <f>+'[2]3양산(채점집계)'!I15</f>
        <v>1</v>
      </c>
      <c r="J15" s="77">
        <f>+'[2]3양산(채점집계)'!J15</f>
        <v>0.8</v>
      </c>
      <c r="K15" s="78">
        <f t="shared" si="1"/>
        <v>1.8</v>
      </c>
      <c r="L15" s="76">
        <f>+'[2]3양산(채점집계)'!L15</f>
        <v>0.7</v>
      </c>
      <c r="M15" s="77">
        <f>+'[2]3양산(채점집계)'!M15</f>
        <v>0.8</v>
      </c>
      <c r="N15" s="78">
        <f t="shared" si="2"/>
        <v>1.5</v>
      </c>
      <c r="O15" s="76">
        <f>+'[2]3양산(채점집계)'!O15</f>
        <v>0.8</v>
      </c>
      <c r="P15" s="77">
        <f>+'[2]3양산(채점집계)'!P15</f>
        <v>0.9</v>
      </c>
      <c r="Q15" s="78">
        <f t="shared" si="3"/>
        <v>1.7000000000000002</v>
      </c>
      <c r="R15" s="44">
        <f>+'[2]A산술평균(책임)(양산)'!Q15</f>
        <v>0.87</v>
      </c>
      <c r="S15" s="45">
        <f>+'[2]B산술평균(책임)(양산)'!R15</f>
        <v>0.83</v>
      </c>
      <c r="T15" s="46">
        <f t="shared" si="4"/>
        <v>1.7</v>
      </c>
    </row>
    <row r="16" spans="1:20" ht="23.25" customHeight="1" thickTop="1">
      <c r="A16" s="47">
        <v>11</v>
      </c>
      <c r="B16" s="99" t="s">
        <v>25</v>
      </c>
      <c r="C16" s="89">
        <f>+'[2]3양산(채점집계)'!C16</f>
        <v>0.7</v>
      </c>
      <c r="D16" s="80">
        <f>+'[2]3양산(채점집계)'!D16</f>
        <v>0.9</v>
      </c>
      <c r="E16" s="81">
        <f t="shared" si="5"/>
        <v>1.6</v>
      </c>
      <c r="F16" s="79">
        <f>+'[2]3양산(채점집계)'!F16</f>
        <v>0.8</v>
      </c>
      <c r="G16" s="80">
        <f>+'[2]3양산(채점집계)'!G16</f>
        <v>0.8</v>
      </c>
      <c r="H16" s="81">
        <f t="shared" si="0"/>
        <v>1.6</v>
      </c>
      <c r="I16" s="79">
        <f>+'[2]3양산(채점집계)'!I16</f>
        <v>0.8</v>
      </c>
      <c r="J16" s="80">
        <f>+'[2]3양산(채점집계)'!J16</f>
        <v>0.7</v>
      </c>
      <c r="K16" s="81">
        <f t="shared" si="1"/>
        <v>1.5</v>
      </c>
      <c r="L16" s="79">
        <f>+'[2]3양산(채점집계)'!L16</f>
        <v>0.8</v>
      </c>
      <c r="M16" s="80">
        <f>+'[2]3양산(채점집계)'!M16</f>
        <v>0.7</v>
      </c>
      <c r="N16" s="81">
        <f t="shared" si="2"/>
        <v>1.5</v>
      </c>
      <c r="O16" s="79">
        <f>+'[2]3양산(채점집계)'!O16</f>
        <v>0.7</v>
      </c>
      <c r="P16" s="80">
        <f>+'[2]3양산(채점집계)'!P16</f>
        <v>0.7</v>
      </c>
      <c r="Q16" s="81">
        <f t="shared" si="3"/>
        <v>1.4</v>
      </c>
      <c r="R16" s="18">
        <f>+'[2]A산술평균(책임)(양산)'!Q16</f>
        <v>0.77</v>
      </c>
      <c r="S16" s="19">
        <f>+'[2]B산술평균(책임)(양산)'!R16</f>
        <v>0.73</v>
      </c>
      <c r="T16" s="52">
        <f t="shared" si="4"/>
        <v>1.5</v>
      </c>
    </row>
    <row r="17" spans="1:20" ht="23.25" customHeight="1">
      <c r="A17" s="21">
        <v>12</v>
      </c>
      <c r="B17" s="96" t="s">
        <v>26</v>
      </c>
      <c r="C17" s="86">
        <f>+'[2]3양산(채점집계)'!C17</f>
        <v>0.8</v>
      </c>
      <c r="D17" s="71">
        <f>+'[2]3양산(채점집계)'!D17</f>
        <v>0.8</v>
      </c>
      <c r="E17" s="72">
        <f t="shared" si="5"/>
        <v>1.6</v>
      </c>
      <c r="F17" s="70">
        <f>+'[2]3양산(채점집계)'!F17</f>
        <v>0.8</v>
      </c>
      <c r="G17" s="71">
        <f>+'[2]3양산(채점집계)'!G17</f>
        <v>0.8</v>
      </c>
      <c r="H17" s="72">
        <f t="shared" si="0"/>
        <v>1.6</v>
      </c>
      <c r="I17" s="70">
        <f>+'[2]3양산(채점집계)'!I17</f>
        <v>0.8</v>
      </c>
      <c r="J17" s="71">
        <f>+'[2]3양산(채점집계)'!J17</f>
        <v>1</v>
      </c>
      <c r="K17" s="72">
        <f t="shared" si="1"/>
        <v>1.8</v>
      </c>
      <c r="L17" s="70">
        <f>+'[2]3양산(채점집계)'!L17</f>
        <v>0.8</v>
      </c>
      <c r="M17" s="71">
        <f>+'[2]3양산(채점집계)'!M17</f>
        <v>0.8</v>
      </c>
      <c r="N17" s="72">
        <f t="shared" si="2"/>
        <v>1.6</v>
      </c>
      <c r="O17" s="70">
        <f>+'[2]3양산(채점집계)'!O17</f>
        <v>0.9</v>
      </c>
      <c r="P17" s="71">
        <f>+'[2]3양산(채점집계)'!P17</f>
        <v>0.9</v>
      </c>
      <c r="Q17" s="72">
        <f t="shared" si="3"/>
        <v>1.8</v>
      </c>
      <c r="R17" s="27">
        <f>+'[2]A산술평균(책임)(양산)'!Q17</f>
        <v>0.8</v>
      </c>
      <c r="S17" s="28">
        <f>+'[2]B산술평균(책임)(양산)'!R17</f>
        <v>0.83</v>
      </c>
      <c r="T17" s="29">
        <f t="shared" si="4"/>
        <v>1.63</v>
      </c>
    </row>
    <row r="18" spans="1:20" ht="23.25" customHeight="1">
      <c r="A18" s="21">
        <v>13</v>
      </c>
      <c r="B18" s="96" t="s">
        <v>27</v>
      </c>
      <c r="C18" s="86">
        <f>+'[2]3양산(채점집계)'!C18</f>
        <v>0.9</v>
      </c>
      <c r="D18" s="71">
        <f>+'[2]3양산(채점집계)'!D18</f>
        <v>0.7</v>
      </c>
      <c r="E18" s="72">
        <f t="shared" si="5"/>
        <v>1.6</v>
      </c>
      <c r="F18" s="70">
        <f>+'[2]3양산(채점집계)'!F18</f>
        <v>1</v>
      </c>
      <c r="G18" s="71">
        <f>+'[2]3양산(채점집계)'!G18</f>
        <v>1</v>
      </c>
      <c r="H18" s="72">
        <f t="shared" si="0"/>
        <v>2</v>
      </c>
      <c r="I18" s="70">
        <f>+'[2]3양산(채점집계)'!I18</f>
        <v>0.9</v>
      </c>
      <c r="J18" s="71">
        <f>+'[2]3양산(채점집계)'!J18</f>
        <v>0.8</v>
      </c>
      <c r="K18" s="72">
        <f t="shared" si="1"/>
        <v>1.7000000000000002</v>
      </c>
      <c r="L18" s="70">
        <f>+'[2]3양산(채점집계)'!L18</f>
        <v>0.8</v>
      </c>
      <c r="M18" s="71">
        <f>+'[2]3양산(채점집계)'!M18</f>
        <v>0.7</v>
      </c>
      <c r="N18" s="72">
        <f t="shared" si="2"/>
        <v>1.5</v>
      </c>
      <c r="O18" s="70">
        <f>+'[2]3양산(채점집계)'!O18</f>
        <v>0.9</v>
      </c>
      <c r="P18" s="71">
        <f>+'[2]3양산(채점집계)'!P18</f>
        <v>1</v>
      </c>
      <c r="Q18" s="72">
        <f t="shared" si="3"/>
        <v>1.9</v>
      </c>
      <c r="R18" s="27">
        <f>+'[2]A산술평균(책임)(양산)'!Q18</f>
        <v>0.9</v>
      </c>
      <c r="S18" s="28">
        <f>+'[2]B산술평균(책임)(양산)'!R18</f>
        <v>0.83</v>
      </c>
      <c r="T18" s="29">
        <f t="shared" si="4"/>
        <v>1.73</v>
      </c>
    </row>
    <row r="19" spans="1:20" ht="23.25" customHeight="1">
      <c r="A19" s="31">
        <v>14</v>
      </c>
      <c r="B19" s="97" t="s">
        <v>28</v>
      </c>
      <c r="C19" s="87"/>
      <c r="D19" s="74"/>
      <c r="E19" s="75"/>
      <c r="F19" s="73"/>
      <c r="G19" s="74"/>
      <c r="H19" s="75"/>
      <c r="I19" s="73"/>
      <c r="J19" s="37"/>
      <c r="K19" s="75"/>
      <c r="L19" s="73"/>
      <c r="M19" s="74"/>
      <c r="N19" s="75"/>
      <c r="O19" s="73"/>
      <c r="P19" s="74"/>
      <c r="Q19" s="75"/>
      <c r="R19" s="36"/>
      <c r="S19" s="37"/>
      <c r="T19" s="38"/>
    </row>
    <row r="20" spans="1:20" ht="23.25" customHeight="1" thickBot="1">
      <c r="A20" s="39">
        <v>15</v>
      </c>
      <c r="B20" s="98" t="s">
        <v>29</v>
      </c>
      <c r="C20" s="88">
        <f>+'[2]3양산(채점집계)'!C20</f>
        <v>0.9</v>
      </c>
      <c r="D20" s="77">
        <f>+'[2]3양산(채점집계)'!D20</f>
        <v>0.8</v>
      </c>
      <c r="E20" s="78">
        <f t="shared" si="5"/>
        <v>1.7000000000000002</v>
      </c>
      <c r="F20" s="76">
        <f>+'[2]3양산(채점집계)'!F20</f>
        <v>0.7</v>
      </c>
      <c r="G20" s="77">
        <f>+'[2]3양산(채점집계)'!G20</f>
        <v>0.7</v>
      </c>
      <c r="H20" s="78">
        <f t="shared" si="0"/>
        <v>1.4</v>
      </c>
      <c r="I20" s="76">
        <f>+'[2]3양산(채점집계)'!I20</f>
        <v>0.8</v>
      </c>
      <c r="J20" s="77">
        <f>+'[2]3양산(채점집계)'!J20</f>
        <v>0.6</v>
      </c>
      <c r="K20" s="78">
        <f t="shared" si="1"/>
        <v>1.4</v>
      </c>
      <c r="L20" s="76">
        <f>+'[2]3양산(채점집계)'!L20</f>
        <v>0.9</v>
      </c>
      <c r="M20" s="77">
        <f>+'[2]3양산(채점집계)'!M20</f>
        <v>0.8</v>
      </c>
      <c r="N20" s="78">
        <f t="shared" si="2"/>
        <v>1.7000000000000002</v>
      </c>
      <c r="O20" s="76">
        <f>+'[2]3양산(채점집계)'!O20</f>
        <v>0.8</v>
      </c>
      <c r="P20" s="77">
        <f>+'[2]3양산(채점집계)'!P20</f>
        <v>0.8</v>
      </c>
      <c r="Q20" s="78">
        <f t="shared" si="3"/>
        <v>1.6</v>
      </c>
      <c r="R20" s="44">
        <f>+'[2]A산술평균(책임)(양산)'!Q20</f>
        <v>0.83</v>
      </c>
      <c r="S20" s="45">
        <f>+'[2]B산술평균(책임)(양산)'!R20</f>
        <v>0.77</v>
      </c>
      <c r="T20" s="46">
        <f t="shared" si="4"/>
        <v>1.6</v>
      </c>
    </row>
    <row r="21" spans="1:20" ht="23.25" customHeight="1" thickTop="1">
      <c r="A21" s="47">
        <v>16</v>
      </c>
      <c r="B21" s="99" t="s">
        <v>30</v>
      </c>
      <c r="C21" s="89">
        <f>+'[2]3양산(채점집계)'!C21</f>
        <v>0.8</v>
      </c>
      <c r="D21" s="80">
        <f>+'[2]3양산(채점집계)'!D21</f>
        <v>0.8</v>
      </c>
      <c r="E21" s="81">
        <f t="shared" si="5"/>
        <v>1.6</v>
      </c>
      <c r="F21" s="79">
        <f>+'[2]3양산(채점집계)'!F21</f>
        <v>0.8</v>
      </c>
      <c r="G21" s="80">
        <f>+'[2]3양산(채점집계)'!G21</f>
        <v>0.8</v>
      </c>
      <c r="H21" s="81">
        <f t="shared" si="0"/>
        <v>1.6</v>
      </c>
      <c r="I21" s="79">
        <f>+'[2]3양산(채점집계)'!I21</f>
        <v>0.6</v>
      </c>
      <c r="J21" s="80">
        <f>+'[2]3양산(채점집계)'!J21</f>
        <v>0.8</v>
      </c>
      <c r="K21" s="81">
        <f t="shared" si="1"/>
        <v>1.4</v>
      </c>
      <c r="L21" s="79">
        <f>+'[2]3양산(채점집계)'!L21</f>
        <v>0.8</v>
      </c>
      <c r="M21" s="80">
        <f>+'[2]3양산(채점집계)'!M21</f>
        <v>0.9</v>
      </c>
      <c r="N21" s="81">
        <f t="shared" si="2"/>
        <v>1.7000000000000002</v>
      </c>
      <c r="O21" s="79">
        <f>+'[2]3양산(채점집계)'!O21</f>
        <v>0.8</v>
      </c>
      <c r="P21" s="80">
        <f>+'[2]3양산(채점집계)'!P21</f>
        <v>0.8</v>
      </c>
      <c r="Q21" s="81">
        <f t="shared" si="3"/>
        <v>1.6</v>
      </c>
      <c r="R21" s="18">
        <f>+'[2]A산술평균(책임)(양산)'!Q21</f>
        <v>0.8</v>
      </c>
      <c r="S21" s="19">
        <f>+'[2]B산술평균(책임)(양산)'!R21</f>
        <v>0.8</v>
      </c>
      <c r="T21" s="52">
        <f t="shared" si="4"/>
        <v>1.6</v>
      </c>
    </row>
    <row r="22" spans="1:20" ht="23.25" customHeight="1">
      <c r="A22" s="21">
        <v>17</v>
      </c>
      <c r="B22" s="96" t="s">
        <v>31</v>
      </c>
      <c r="C22" s="86">
        <f>+'[2]3양산(채점집계)'!C22</f>
        <v>0.8</v>
      </c>
      <c r="D22" s="71">
        <f>+'[2]3양산(채점집계)'!D22</f>
        <v>0.9</v>
      </c>
      <c r="E22" s="72">
        <f t="shared" si="5"/>
        <v>1.7000000000000002</v>
      </c>
      <c r="F22" s="70">
        <f>+'[2]3양산(채점집계)'!F22</f>
        <v>0.9</v>
      </c>
      <c r="G22" s="71">
        <f>+'[2]3양산(채점집계)'!G22</f>
        <v>0.9</v>
      </c>
      <c r="H22" s="72">
        <f t="shared" si="0"/>
        <v>1.8</v>
      </c>
      <c r="I22" s="70">
        <f>+'[2]3양산(채점집계)'!I22</f>
        <v>0.8</v>
      </c>
      <c r="J22" s="71">
        <f>+'[2]3양산(채점집계)'!J22</f>
        <v>0.9</v>
      </c>
      <c r="K22" s="72">
        <f t="shared" si="1"/>
        <v>1.7000000000000002</v>
      </c>
      <c r="L22" s="70">
        <f>+'[2]3양산(채점집계)'!L22</f>
        <v>0.8</v>
      </c>
      <c r="M22" s="71">
        <f>+'[2]3양산(채점집계)'!M22</f>
        <v>0.9</v>
      </c>
      <c r="N22" s="72">
        <f t="shared" si="2"/>
        <v>1.7000000000000002</v>
      </c>
      <c r="O22" s="70">
        <f>+'[2]3양산(채점집계)'!O22</f>
        <v>0.8</v>
      </c>
      <c r="P22" s="71">
        <f>+'[2]3양산(채점집계)'!P22</f>
        <v>0.8</v>
      </c>
      <c r="Q22" s="72">
        <f t="shared" si="3"/>
        <v>1.6</v>
      </c>
      <c r="R22" s="27">
        <f>+'[2]A산술평균(책임)(양산)'!Q22</f>
        <v>0.8</v>
      </c>
      <c r="S22" s="28">
        <f>+'[2]B산술평균(책임)(양산)'!R22</f>
        <v>0.9</v>
      </c>
      <c r="T22" s="29">
        <f t="shared" si="4"/>
        <v>1.7000000000000002</v>
      </c>
    </row>
    <row r="23" spans="1:20" ht="23.25" customHeight="1">
      <c r="A23" s="21">
        <v>18</v>
      </c>
      <c r="B23" s="96" t="s">
        <v>32</v>
      </c>
      <c r="C23" s="86">
        <f>+'[2]3양산(채점집계)'!C23</f>
        <v>0.6</v>
      </c>
      <c r="D23" s="71">
        <f>+'[2]3양산(채점집계)'!D23</f>
        <v>0.9</v>
      </c>
      <c r="E23" s="72">
        <f t="shared" si="5"/>
        <v>1.5</v>
      </c>
      <c r="F23" s="70">
        <f>+'[2]3양산(채점집계)'!F23</f>
        <v>0.7</v>
      </c>
      <c r="G23" s="71">
        <f>+'[2]3양산(채점집계)'!G23</f>
        <v>0.7</v>
      </c>
      <c r="H23" s="72">
        <f t="shared" si="0"/>
        <v>1.4</v>
      </c>
      <c r="I23" s="70">
        <f>+'[2]3양산(채점집계)'!I23</f>
        <v>0.8</v>
      </c>
      <c r="J23" s="71">
        <f>+'[2]3양산(채점집계)'!J23</f>
        <v>0.8</v>
      </c>
      <c r="K23" s="72">
        <f t="shared" si="1"/>
        <v>1.6</v>
      </c>
      <c r="L23" s="70">
        <f>+'[2]3양산(채점집계)'!L23</f>
        <v>0.7</v>
      </c>
      <c r="M23" s="71">
        <f>+'[2]3양산(채점집계)'!M23</f>
        <v>0.9</v>
      </c>
      <c r="N23" s="72">
        <f t="shared" si="2"/>
        <v>1.6</v>
      </c>
      <c r="O23" s="70">
        <f>+'[2]3양산(채점집계)'!O23</f>
        <v>0.6</v>
      </c>
      <c r="P23" s="71">
        <f>+'[2]3양산(채점집계)'!P23</f>
        <v>0.6</v>
      </c>
      <c r="Q23" s="72">
        <f t="shared" si="3"/>
        <v>1.2</v>
      </c>
      <c r="R23" s="27">
        <f>+'[2]A산술평균(책임)(양산)'!Q23</f>
        <v>0.67</v>
      </c>
      <c r="S23" s="28">
        <f>+'[2]B산술평균(책임)(양산)'!R23</f>
        <v>0.8</v>
      </c>
      <c r="T23" s="29">
        <f t="shared" si="4"/>
        <v>1.4700000000000002</v>
      </c>
    </row>
    <row r="24" spans="1:20" ht="23.25" customHeight="1">
      <c r="A24" s="31">
        <v>19</v>
      </c>
      <c r="B24" s="97" t="s">
        <v>33</v>
      </c>
      <c r="C24" s="87">
        <f>+'[2]3양산(채점집계)'!C24</f>
        <v>0.8</v>
      </c>
      <c r="D24" s="74">
        <f>+'[2]3양산(채점집계)'!D24</f>
        <v>0.7</v>
      </c>
      <c r="E24" s="75">
        <f t="shared" si="5"/>
        <v>1.5</v>
      </c>
      <c r="F24" s="73">
        <f>+'[2]3양산(채점집계)'!F24</f>
        <v>0.8</v>
      </c>
      <c r="G24" s="74">
        <f>+'[2]3양산(채점집계)'!G24</f>
        <v>0.8</v>
      </c>
      <c r="H24" s="75">
        <f t="shared" si="0"/>
        <v>1.6</v>
      </c>
      <c r="I24" s="73">
        <f>+'[2]3양산(채점집계)'!I24</f>
        <v>1</v>
      </c>
      <c r="J24" s="74">
        <f>+'[2]3양산(채점집계)'!J24</f>
        <v>0.9</v>
      </c>
      <c r="K24" s="75">
        <f t="shared" si="1"/>
        <v>1.9</v>
      </c>
      <c r="L24" s="73">
        <f>+'[2]3양산(채점집계)'!L24</f>
        <v>0.8</v>
      </c>
      <c r="M24" s="74">
        <f>+'[2]3양산(채점집계)'!M24</f>
        <v>1</v>
      </c>
      <c r="N24" s="75">
        <f t="shared" si="2"/>
        <v>1.8</v>
      </c>
      <c r="O24" s="73">
        <f>+'[2]3양산(채점집계)'!O24</f>
        <v>0.9</v>
      </c>
      <c r="P24" s="74">
        <f>+'[2]3양산(채점집계)'!P24</f>
        <v>1</v>
      </c>
      <c r="Q24" s="75">
        <f t="shared" si="3"/>
        <v>1.9</v>
      </c>
      <c r="R24" s="36">
        <f>+'[2]A산술평균(책임)(양산)'!Q24</f>
        <v>0.83</v>
      </c>
      <c r="S24" s="37">
        <f>+'[2]B산술평균(책임)(양산)'!R24</f>
        <v>0.9</v>
      </c>
      <c r="T24" s="38">
        <f t="shared" si="4"/>
        <v>1.73</v>
      </c>
    </row>
    <row r="25" spans="1:20" ht="23.25" customHeight="1" thickBot="1">
      <c r="A25" s="39">
        <v>20</v>
      </c>
      <c r="B25" s="100" t="s">
        <v>34</v>
      </c>
      <c r="C25" s="88">
        <f>+'[2]3양산(채점집계)'!C25</f>
        <v>0.7</v>
      </c>
      <c r="D25" s="77">
        <f>+'[2]3양산(채점집계)'!D25</f>
        <v>1</v>
      </c>
      <c r="E25" s="78">
        <f t="shared" si="5"/>
        <v>1.7</v>
      </c>
      <c r="F25" s="76">
        <f>+'[2]3양산(채점집계)'!F25</f>
        <v>0.6</v>
      </c>
      <c r="G25" s="77">
        <f>+'[2]3양산(채점집계)'!G25</f>
        <v>0.6</v>
      </c>
      <c r="H25" s="78">
        <f t="shared" si="0"/>
        <v>1.2</v>
      </c>
      <c r="I25" s="76">
        <f>+'[2]3양산(채점집계)'!I25</f>
        <v>0.7</v>
      </c>
      <c r="J25" s="77">
        <f>+'[2]3양산(채점집계)'!J25</f>
        <v>0.7</v>
      </c>
      <c r="K25" s="78">
        <f t="shared" si="1"/>
        <v>1.4</v>
      </c>
      <c r="L25" s="76">
        <f>+'[2]3양산(채점집계)'!L25</f>
        <v>1</v>
      </c>
      <c r="M25" s="77">
        <f>+'[2]3양산(채점집계)'!M25</f>
        <v>0.6</v>
      </c>
      <c r="N25" s="78">
        <f t="shared" si="2"/>
        <v>1.6</v>
      </c>
      <c r="O25" s="76">
        <f>+'[2]3양산(채점집계)'!O25</f>
        <v>0.7</v>
      </c>
      <c r="P25" s="77">
        <f>+'[2]3양산(채점집계)'!P25</f>
        <v>0.7</v>
      </c>
      <c r="Q25" s="78">
        <f t="shared" si="3"/>
        <v>1.4</v>
      </c>
      <c r="R25" s="44">
        <f>+'[2]A산술평균(책임)(양산)'!Q25</f>
        <v>0.7</v>
      </c>
      <c r="S25" s="45">
        <f>+'[2]B산술평균(책임)(양산)'!R25</f>
        <v>0.67</v>
      </c>
      <c r="T25" s="46">
        <f t="shared" si="4"/>
        <v>1.37</v>
      </c>
    </row>
    <row r="26" spans="1:20" ht="23.25" customHeight="1" thickTop="1">
      <c r="A26" s="55">
        <v>21</v>
      </c>
      <c r="B26" s="13" t="s">
        <v>35</v>
      </c>
      <c r="C26" s="89">
        <f>+'[2]3양산(채점집계)'!C26</f>
        <v>0.8</v>
      </c>
      <c r="D26" s="80">
        <f>+'[2]3양산(채점집계)'!D26</f>
        <v>0.8</v>
      </c>
      <c r="E26" s="81">
        <f t="shared" si="5"/>
        <v>1.6</v>
      </c>
      <c r="F26" s="79">
        <f>+'[2]3양산(채점집계)'!F26</f>
        <v>0.8</v>
      </c>
      <c r="G26" s="80">
        <f>+'[2]3양산(채점집계)'!G26</f>
        <v>0.8</v>
      </c>
      <c r="H26" s="81">
        <f t="shared" si="0"/>
        <v>1.6</v>
      </c>
      <c r="I26" s="79">
        <f>+'[2]3양산(채점집계)'!I26</f>
        <v>0.9</v>
      </c>
      <c r="J26" s="80">
        <f>+'[2]3양산(채점집계)'!J26</f>
        <v>1</v>
      </c>
      <c r="K26" s="81">
        <f t="shared" si="1"/>
        <v>1.9</v>
      </c>
      <c r="L26" s="79">
        <f>+'[2]3양산(채점집계)'!L26</f>
        <v>0.8</v>
      </c>
      <c r="M26" s="80">
        <f>+'[2]3양산(채점집계)'!M26</f>
        <v>0.9</v>
      </c>
      <c r="N26" s="81">
        <f t="shared" si="2"/>
        <v>1.7000000000000002</v>
      </c>
      <c r="O26" s="79">
        <f>+'[2]3양산(채점집계)'!O26</f>
        <v>0.9</v>
      </c>
      <c r="P26" s="80">
        <f>+'[2]3양산(채점집계)'!P26</f>
        <v>0.9</v>
      </c>
      <c r="Q26" s="81">
        <f t="shared" si="3"/>
        <v>1.8</v>
      </c>
      <c r="R26" s="18">
        <f>+'[2]A산술평균(책임)(양산)'!Q26</f>
        <v>0.83</v>
      </c>
      <c r="S26" s="19">
        <f>+'[2]B산술평균(책임)(양산)'!R26</f>
        <v>0.87</v>
      </c>
      <c r="T26" s="52">
        <f t="shared" si="4"/>
        <v>1.7</v>
      </c>
    </row>
    <row r="27" spans="1:20" ht="23.25" customHeight="1">
      <c r="A27" s="56">
        <v>22</v>
      </c>
      <c r="B27" s="22" t="s">
        <v>36</v>
      </c>
      <c r="C27" s="86"/>
      <c r="D27" s="82"/>
      <c r="E27" s="83"/>
      <c r="F27" s="84"/>
      <c r="G27" s="82"/>
      <c r="H27" s="83"/>
      <c r="I27" s="84"/>
      <c r="J27" s="82"/>
      <c r="K27" s="83"/>
      <c r="L27" s="84"/>
      <c r="M27" s="82"/>
      <c r="N27" s="83"/>
      <c r="O27" s="84"/>
      <c r="P27" s="82"/>
      <c r="Q27" s="83"/>
      <c r="R27" s="60"/>
      <c r="S27" s="61"/>
      <c r="T27" s="62"/>
    </row>
    <row r="29" spans="1:20" ht="17.25">
      <c r="A29" s="63"/>
      <c r="B29" s="63"/>
      <c r="C29" s="63"/>
      <c r="D29" s="63"/>
      <c r="E29" s="63"/>
      <c r="F29" s="63"/>
      <c r="G29" s="63"/>
      <c r="H29" s="63"/>
    </row>
    <row r="30" spans="1:20" ht="17.25">
      <c r="A30" s="63"/>
      <c r="B30" s="63"/>
      <c r="C30" s="63"/>
      <c r="D30" s="63"/>
      <c r="E30" s="63"/>
      <c r="F30" s="63"/>
      <c r="G30" s="63"/>
      <c r="H30" s="63"/>
    </row>
    <row r="31" spans="1:20" ht="17.25">
      <c r="A31" s="63"/>
      <c r="B31" s="63"/>
      <c r="C31" s="63"/>
      <c r="D31" s="63"/>
      <c r="E31" s="63"/>
      <c r="F31" s="63"/>
      <c r="G31" s="63"/>
      <c r="H31" s="63"/>
    </row>
  </sheetData>
  <protectedRanges>
    <protectedRange password="CF6D" sqref="E5:E27 H5:H27 K5:K27 N5:N27 Q5:T27" name="소계"/>
  </protectedRanges>
  <mergeCells count="10">
    <mergeCell ref="O4:Q4"/>
    <mergeCell ref="A1:T1"/>
    <mergeCell ref="A3:A5"/>
    <mergeCell ref="B3:B5"/>
    <mergeCell ref="C3:Q3"/>
    <mergeCell ref="R3:T4"/>
    <mergeCell ref="C4:E4"/>
    <mergeCell ref="F4:H4"/>
    <mergeCell ref="I4:K4"/>
    <mergeCell ref="L4:N4"/>
  </mergeCells>
  <phoneticPr fontId="4" type="noConversion"/>
  <pageMargins left="0.31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U31"/>
  <sheetViews>
    <sheetView topLeftCell="A7" workbookViewId="0">
      <selection activeCell="W25" sqref="W25"/>
    </sheetView>
  </sheetViews>
  <sheetFormatPr defaultRowHeight="16.5"/>
  <cols>
    <col min="1" max="1" width="4.875" customWidth="1"/>
    <col min="2" max="2" width="9" customWidth="1"/>
    <col min="3" max="20" width="4.25" customWidth="1"/>
  </cols>
  <sheetData>
    <row r="1" spans="1:21" ht="25.5">
      <c r="A1" s="105" t="s">
        <v>39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</row>
    <row r="2" spans="1:21" ht="31.5">
      <c r="A2" s="90" t="s">
        <v>42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93" t="s">
        <v>44</v>
      </c>
      <c r="P2" s="3"/>
      <c r="Q2" s="3"/>
      <c r="R2" s="4"/>
      <c r="S2" s="4"/>
      <c r="T2" s="4"/>
    </row>
    <row r="3" spans="1:21" ht="18" customHeight="1">
      <c r="A3" s="106" t="s">
        <v>2</v>
      </c>
      <c r="B3" s="109" t="s">
        <v>3</v>
      </c>
      <c r="C3" s="112" t="s">
        <v>4</v>
      </c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3" t="s">
        <v>38</v>
      </c>
      <c r="S3" s="114"/>
      <c r="T3" s="115"/>
    </row>
    <row r="4" spans="1:21" ht="17.25" customHeight="1">
      <c r="A4" s="107"/>
      <c r="B4" s="110"/>
      <c r="C4" s="102" t="s">
        <v>6</v>
      </c>
      <c r="D4" s="103"/>
      <c r="E4" s="104"/>
      <c r="F4" s="102" t="s">
        <v>7</v>
      </c>
      <c r="G4" s="103"/>
      <c r="H4" s="104"/>
      <c r="I4" s="102" t="s">
        <v>8</v>
      </c>
      <c r="J4" s="103"/>
      <c r="K4" s="104"/>
      <c r="L4" s="102" t="s">
        <v>9</v>
      </c>
      <c r="M4" s="103"/>
      <c r="N4" s="104"/>
      <c r="O4" s="102" t="s">
        <v>10</v>
      </c>
      <c r="P4" s="103"/>
      <c r="Q4" s="104"/>
      <c r="R4" s="116"/>
      <c r="S4" s="117"/>
      <c r="T4" s="118"/>
    </row>
    <row r="5" spans="1:21" ht="17.25" customHeight="1" thickBot="1">
      <c r="A5" s="108"/>
      <c r="B5" s="111"/>
      <c r="C5" s="94" t="s">
        <v>11</v>
      </c>
      <c r="D5" s="65" t="s">
        <v>12</v>
      </c>
      <c r="E5" s="66" t="s">
        <v>13</v>
      </c>
      <c r="F5" s="64" t="s">
        <v>11</v>
      </c>
      <c r="G5" s="65" t="s">
        <v>12</v>
      </c>
      <c r="H5" s="66" t="s">
        <v>13</v>
      </c>
      <c r="I5" s="64" t="s">
        <v>11</v>
      </c>
      <c r="J5" s="65" t="s">
        <v>12</v>
      </c>
      <c r="K5" s="66" t="s">
        <v>13</v>
      </c>
      <c r="L5" s="64" t="s">
        <v>11</v>
      </c>
      <c r="M5" s="65" t="s">
        <v>12</v>
      </c>
      <c r="N5" s="66" t="s">
        <v>13</v>
      </c>
      <c r="O5" s="64" t="s">
        <v>11</v>
      </c>
      <c r="P5" s="65" t="s">
        <v>12</v>
      </c>
      <c r="Q5" s="66" t="s">
        <v>13</v>
      </c>
      <c r="R5" s="9" t="s">
        <v>11</v>
      </c>
      <c r="S5" s="10" t="s">
        <v>12</v>
      </c>
      <c r="T5" s="11" t="s">
        <v>14</v>
      </c>
    </row>
    <row r="6" spans="1:21" ht="23.25" customHeight="1" thickTop="1">
      <c r="A6" s="12">
        <v>1</v>
      </c>
      <c r="B6" s="95" t="s">
        <v>15</v>
      </c>
      <c r="C6" s="85">
        <f>+'[2]3양산(분야)채점표)'!C6</f>
        <v>0.3</v>
      </c>
      <c r="D6" s="68">
        <f>+'[2]3양산(분야)채점표)'!D6</f>
        <v>0.1</v>
      </c>
      <c r="E6" s="69">
        <f>+C6+D6</f>
        <v>0.4</v>
      </c>
      <c r="F6" s="67">
        <f>+'[2]3양산(분야)채점표)'!F6</f>
        <v>0.4</v>
      </c>
      <c r="G6" s="68">
        <f>+'[2]3양산(분야)채점표)'!G6</f>
        <v>0.4</v>
      </c>
      <c r="H6" s="69">
        <f t="shared" ref="H6:H26" si="0">+F6+G6</f>
        <v>0.8</v>
      </c>
      <c r="I6" s="67">
        <f>+'[2]3양산(분야)채점표)'!I6</f>
        <v>0.5</v>
      </c>
      <c r="J6" s="68">
        <f>+'[2]3양산(분야)채점표)'!J6</f>
        <v>0.3</v>
      </c>
      <c r="K6" s="69">
        <f t="shared" ref="K6:K26" si="1">+I6+J6</f>
        <v>0.8</v>
      </c>
      <c r="L6" s="67">
        <f>+'[2]3양산(분야)채점표)'!L6</f>
        <v>0.4</v>
      </c>
      <c r="M6" s="68">
        <f>+'[2]3양산(분야)채점표)'!M6</f>
        <v>0.3</v>
      </c>
      <c r="N6" s="69">
        <f t="shared" ref="N6:N26" si="2">+L6+M6</f>
        <v>0.7</v>
      </c>
      <c r="O6" s="67">
        <f>+'[2]3양산(분야)채점표)'!O6</f>
        <v>0.5</v>
      </c>
      <c r="P6" s="68">
        <f>+'[2]3양산(분야)채점표)'!P6</f>
        <v>0.4</v>
      </c>
      <c r="Q6" s="69">
        <f t="shared" ref="Q6:Q26" si="3">+O6+P6</f>
        <v>0.9</v>
      </c>
      <c r="R6" s="18">
        <f>+'[2]A양산(분야 산술평균)'!Q6</f>
        <v>0.43</v>
      </c>
      <c r="S6" s="19">
        <f>+'[2]B양산(분야 산술평균)'!R6</f>
        <v>0.33</v>
      </c>
      <c r="T6" s="20">
        <f>+R6+S6</f>
        <v>0.76</v>
      </c>
    </row>
    <row r="7" spans="1:21" ht="23.25" customHeight="1">
      <c r="A7" s="21">
        <v>2</v>
      </c>
      <c r="B7" s="96" t="s">
        <v>16</v>
      </c>
      <c r="C7" s="86">
        <f>+'[2]3양산(분야)채점표)'!C7</f>
        <v>0.3</v>
      </c>
      <c r="D7" s="71">
        <f>+'[2]3양산(분야)채점표)'!D7</f>
        <v>0.2</v>
      </c>
      <c r="E7" s="72">
        <f>+C7+D7</f>
        <v>0.5</v>
      </c>
      <c r="F7" s="70">
        <f>+'[2]3양산(분야)채점표)'!F7</f>
        <v>0.4</v>
      </c>
      <c r="G7" s="71">
        <f>+'[2]3양산(분야)채점표)'!G7</f>
        <v>0.4</v>
      </c>
      <c r="H7" s="72">
        <f t="shared" si="0"/>
        <v>0.8</v>
      </c>
      <c r="I7" s="70">
        <f>+'[2]3양산(분야)채점표)'!I7</f>
        <v>0.3</v>
      </c>
      <c r="J7" s="71">
        <f>+'[2]3양산(분야)채점표)'!J7</f>
        <v>0.4</v>
      </c>
      <c r="K7" s="72">
        <f t="shared" si="1"/>
        <v>0.7</v>
      </c>
      <c r="L7" s="70">
        <f>+'[2]3양산(분야)채점표)'!L7</f>
        <v>0.4</v>
      </c>
      <c r="M7" s="71">
        <f>+'[2]3양산(분야)채점표)'!M7</f>
        <v>0.3</v>
      </c>
      <c r="N7" s="72">
        <f t="shared" si="2"/>
        <v>0.7</v>
      </c>
      <c r="O7" s="70">
        <f>+'[2]3양산(분야)채점표)'!O7</f>
        <v>0.5</v>
      </c>
      <c r="P7" s="71">
        <f>+'[2]3양산(분야)채점표)'!P7</f>
        <v>0.4</v>
      </c>
      <c r="Q7" s="72">
        <f t="shared" si="3"/>
        <v>0.9</v>
      </c>
      <c r="R7" s="27">
        <f>+'[2]A양산(분야 산술평균)'!Q7</f>
        <v>0.37</v>
      </c>
      <c r="S7" s="28">
        <f>+'[2]B양산(분야 산술평균)'!R7</f>
        <v>0.37</v>
      </c>
      <c r="T7" s="29">
        <f t="shared" ref="T7:T26" si="4">+R7+S7</f>
        <v>0.74</v>
      </c>
    </row>
    <row r="8" spans="1:21" ht="23.25" customHeight="1">
      <c r="A8" s="21">
        <v>3</v>
      </c>
      <c r="B8" s="96" t="s">
        <v>17</v>
      </c>
      <c r="C8" s="92">
        <f>+'[2]3양산(분야)채점표)'!C8</f>
        <v>0.2</v>
      </c>
      <c r="D8" s="71">
        <f>+'[2]3양산(분야)채점표)'!D8</f>
        <v>0.5</v>
      </c>
      <c r="E8" s="72">
        <f t="shared" ref="E8:E26" si="5">+C8+D8</f>
        <v>0.7</v>
      </c>
      <c r="F8" s="70">
        <f>+'[2]3양산(분야)채점표)'!F8</f>
        <v>0.4</v>
      </c>
      <c r="G8" s="71">
        <f>+'[2]3양산(분야)채점표)'!G8</f>
        <v>0.4</v>
      </c>
      <c r="H8" s="72">
        <f t="shared" si="0"/>
        <v>0.8</v>
      </c>
      <c r="I8" s="70">
        <f>+'[2]3양산(분야)채점표)'!I8</f>
        <v>0.4</v>
      </c>
      <c r="J8" s="71">
        <f>+'[2]3양산(분야)채점표)'!J8</f>
        <v>0.3</v>
      </c>
      <c r="K8" s="72">
        <f t="shared" si="1"/>
        <v>0.7</v>
      </c>
      <c r="L8" s="70">
        <f>+'[2]3양산(분야)채점표)'!L8</f>
        <v>0.4</v>
      </c>
      <c r="M8" s="71">
        <f>+'[2]3양산(분야)채점표)'!M8</f>
        <v>0.5</v>
      </c>
      <c r="N8" s="72">
        <f t="shared" si="2"/>
        <v>0.9</v>
      </c>
      <c r="O8" s="70">
        <f>+'[2]3양산(분야)채점표)'!O8</f>
        <v>0.3</v>
      </c>
      <c r="P8" s="71">
        <f>+'[2]3양산(분야)채점표)'!P8</f>
        <v>0.3</v>
      </c>
      <c r="Q8" s="72">
        <f t="shared" si="3"/>
        <v>0.6</v>
      </c>
      <c r="R8" s="27">
        <f>+'[2]A양산(분야 산술평균)'!Q8</f>
        <v>0.37</v>
      </c>
      <c r="S8" s="28">
        <f>+'[2]B양산(분야 산술평균)'!R8</f>
        <v>0.4</v>
      </c>
      <c r="T8" s="29">
        <f t="shared" si="4"/>
        <v>0.77</v>
      </c>
    </row>
    <row r="9" spans="1:21" ht="23.25" customHeight="1">
      <c r="A9" s="31">
        <v>4</v>
      </c>
      <c r="B9" s="97" t="s">
        <v>18</v>
      </c>
      <c r="C9" s="87"/>
      <c r="D9" s="74"/>
      <c r="E9" s="75"/>
      <c r="F9" s="73"/>
      <c r="G9" s="74"/>
      <c r="H9" s="75"/>
      <c r="I9" s="73"/>
      <c r="J9" s="74"/>
      <c r="K9" s="75"/>
      <c r="L9" s="73"/>
      <c r="M9" s="74"/>
      <c r="N9" s="75"/>
      <c r="O9" s="73"/>
      <c r="P9" s="74"/>
      <c r="Q9" s="75"/>
      <c r="R9" s="36"/>
      <c r="S9" s="37"/>
      <c r="T9" s="38"/>
    </row>
    <row r="10" spans="1:21" ht="23.25" customHeight="1" thickBot="1">
      <c r="A10" s="39">
        <v>5</v>
      </c>
      <c r="B10" s="98" t="s">
        <v>19</v>
      </c>
      <c r="C10" s="88"/>
      <c r="D10" s="77"/>
      <c r="E10" s="78"/>
      <c r="F10" s="76"/>
      <c r="G10" s="77"/>
      <c r="H10" s="78"/>
      <c r="I10" s="76"/>
      <c r="J10" s="77"/>
      <c r="K10" s="78"/>
      <c r="L10" s="76"/>
      <c r="M10" s="77"/>
      <c r="N10" s="78"/>
      <c r="O10" s="76"/>
      <c r="P10" s="77"/>
      <c r="Q10" s="78"/>
      <c r="R10" s="44"/>
      <c r="S10" s="45"/>
      <c r="T10" s="46"/>
    </row>
    <row r="11" spans="1:21" ht="23.25" customHeight="1" thickTop="1">
      <c r="A11" s="47">
        <v>6</v>
      </c>
      <c r="B11" s="99" t="s">
        <v>20</v>
      </c>
      <c r="C11" s="89">
        <f>+'[2]3양산(분야)채점표)'!C11</f>
        <v>0.2</v>
      </c>
      <c r="D11" s="80">
        <f>+'[2]3양산(분야)채점표)'!D11</f>
        <v>0.3</v>
      </c>
      <c r="E11" s="81">
        <f t="shared" si="5"/>
        <v>0.5</v>
      </c>
      <c r="F11" s="79">
        <f>+'[2]3양산(분야)채점표)'!F11</f>
        <v>0.2</v>
      </c>
      <c r="G11" s="80">
        <f>+'[2]3양산(분야)채점표)'!G11</f>
        <v>0.2</v>
      </c>
      <c r="H11" s="81">
        <f t="shared" si="0"/>
        <v>0.4</v>
      </c>
      <c r="I11" s="79">
        <f>+'[2]3양산(분야)채점표)'!I11</f>
        <v>0.2</v>
      </c>
      <c r="J11" s="80">
        <f>+'[2]3양산(분야)채점표)'!J11</f>
        <v>0.2</v>
      </c>
      <c r="K11" s="81">
        <f t="shared" si="1"/>
        <v>0.4</v>
      </c>
      <c r="L11" s="79">
        <f>+'[2]3양산(분야)채점표)'!L11</f>
        <v>0.5</v>
      </c>
      <c r="M11" s="80">
        <f>+'[2]3양산(분야)채점표)'!M11</f>
        <v>0.3</v>
      </c>
      <c r="N11" s="81">
        <f t="shared" si="2"/>
        <v>0.8</v>
      </c>
      <c r="O11" s="79">
        <f>+'[2]3양산(분야)채점표)'!O11</f>
        <v>0.2</v>
      </c>
      <c r="P11" s="80">
        <f>+'[2]3양산(분야)채점표)'!P11</f>
        <v>0.2</v>
      </c>
      <c r="Q11" s="81">
        <f t="shared" si="3"/>
        <v>0.4</v>
      </c>
      <c r="R11" s="18">
        <f>+'[2]A양산(분야 산술평균)'!Q11</f>
        <v>0.2</v>
      </c>
      <c r="S11" s="19">
        <f>+'[2]B양산(분야 산술평균)'!R11</f>
        <v>0.23</v>
      </c>
      <c r="T11" s="52">
        <f t="shared" si="4"/>
        <v>0.43000000000000005</v>
      </c>
    </row>
    <row r="12" spans="1:21" ht="23.25" customHeight="1">
      <c r="A12" s="21">
        <v>7</v>
      </c>
      <c r="B12" s="96" t="s">
        <v>21</v>
      </c>
      <c r="C12" s="86">
        <f>+'[2]3양산(분야)채점표)'!C12</f>
        <v>0.5</v>
      </c>
      <c r="D12" s="71">
        <f>+'[2]3양산(분야)채점표)'!D12</f>
        <v>0.4</v>
      </c>
      <c r="E12" s="72">
        <f t="shared" si="5"/>
        <v>0.9</v>
      </c>
      <c r="F12" s="70">
        <f>+'[2]3양산(분야)채점표)'!F12</f>
        <v>0.3</v>
      </c>
      <c r="G12" s="71">
        <f>+'[2]3양산(분야)채점표)'!G12</f>
        <v>0.3</v>
      </c>
      <c r="H12" s="72">
        <f t="shared" si="0"/>
        <v>0.6</v>
      </c>
      <c r="I12" s="70">
        <f>+'[2]3양산(분야)채점표)'!I12</f>
        <v>0.3</v>
      </c>
      <c r="J12" s="71">
        <f>+'[2]3양산(분야)채점표)'!J12</f>
        <v>0.4</v>
      </c>
      <c r="K12" s="72">
        <f t="shared" si="1"/>
        <v>0.7</v>
      </c>
      <c r="L12" s="70">
        <f>+'[2]3양산(분야)채점표)'!L12</f>
        <v>0.1</v>
      </c>
      <c r="M12" s="71">
        <f>+'[2]3양산(분야)채점표)'!M12</f>
        <v>0.2</v>
      </c>
      <c r="N12" s="72">
        <f t="shared" si="2"/>
        <v>0.30000000000000004</v>
      </c>
      <c r="O12" s="70">
        <f>+'[2]3양산(분야)채점표)'!O12</f>
        <v>0.3</v>
      </c>
      <c r="P12" s="71">
        <f>+'[2]3양산(분야)채점표)'!P12</f>
        <v>0.3</v>
      </c>
      <c r="Q12" s="72">
        <f t="shared" si="3"/>
        <v>0.6</v>
      </c>
      <c r="R12" s="27">
        <f>+'[2]A양산(분야 산술평균)'!Q12</f>
        <v>0.3</v>
      </c>
      <c r="S12" s="28">
        <f>+'[2]B양산(분야 산술평균)'!R12</f>
        <v>0.33</v>
      </c>
      <c r="T12" s="29">
        <f t="shared" si="4"/>
        <v>0.63</v>
      </c>
    </row>
    <row r="13" spans="1:21" ht="23.25" customHeight="1">
      <c r="A13" s="21">
        <v>8</v>
      </c>
      <c r="B13" s="96" t="s">
        <v>22</v>
      </c>
      <c r="C13" s="86"/>
      <c r="D13" s="71"/>
      <c r="E13" s="72"/>
      <c r="F13" s="70"/>
      <c r="G13" s="71"/>
      <c r="H13" s="72"/>
      <c r="I13" s="70"/>
      <c r="J13" s="71"/>
      <c r="K13" s="72"/>
      <c r="L13" s="70"/>
      <c r="M13" s="71"/>
      <c r="N13" s="72"/>
      <c r="O13" s="70"/>
      <c r="P13" s="71"/>
      <c r="Q13" s="72"/>
      <c r="R13" s="27"/>
      <c r="S13" s="28"/>
      <c r="T13" s="29"/>
    </row>
    <row r="14" spans="1:21" ht="23.25" customHeight="1">
      <c r="A14" s="31">
        <v>9</v>
      </c>
      <c r="B14" s="97" t="s">
        <v>23</v>
      </c>
      <c r="C14" s="87">
        <f>+'[2]3양산(분야)채점표)'!C14</f>
        <v>0.4</v>
      </c>
      <c r="D14" s="74">
        <f>+'[2]3양산(분야)채점표)'!D14</f>
        <v>0.4</v>
      </c>
      <c r="E14" s="75">
        <f t="shared" si="5"/>
        <v>0.8</v>
      </c>
      <c r="F14" s="73">
        <f>+'[2]3양산(분야)채점표)'!F14</f>
        <v>0.5</v>
      </c>
      <c r="G14" s="74">
        <f>+'[2]3양산(분야)채점표)'!G14</f>
        <v>0.5</v>
      </c>
      <c r="H14" s="75">
        <f t="shared" si="0"/>
        <v>1</v>
      </c>
      <c r="I14" s="73">
        <f>+'[2]3양산(분야)채점표)'!I14</f>
        <v>0.3</v>
      </c>
      <c r="J14" s="74">
        <f>+'[2]3양산(분야)채점표)'!J14</f>
        <v>0.3</v>
      </c>
      <c r="K14" s="75">
        <f t="shared" si="1"/>
        <v>0.6</v>
      </c>
      <c r="L14" s="73">
        <f>+'[2]3양산(분야)채점표)'!L14</f>
        <v>0.2</v>
      </c>
      <c r="M14" s="74">
        <f>+'[2]3양산(분야)채점표)'!M14</f>
        <v>0.3</v>
      </c>
      <c r="N14" s="75">
        <f t="shared" si="2"/>
        <v>0.5</v>
      </c>
      <c r="O14" s="73">
        <f>+'[2]3양산(분야)채점표)'!O14</f>
        <v>0.3</v>
      </c>
      <c r="P14" s="74">
        <f>+'[2]3양산(분야)채점표)'!P14</f>
        <v>0.3</v>
      </c>
      <c r="Q14" s="75">
        <f t="shared" si="3"/>
        <v>0.6</v>
      </c>
      <c r="R14" s="36">
        <f>+'[2]A양산(분야 산술평균)'!Q14</f>
        <v>0.33</v>
      </c>
      <c r="S14" s="37">
        <f>+'[2]B양산(분야 산술평균)'!R14</f>
        <v>0.33</v>
      </c>
      <c r="T14" s="38">
        <f t="shared" si="4"/>
        <v>0.66</v>
      </c>
    </row>
    <row r="15" spans="1:21" ht="23.25" customHeight="1" thickBot="1">
      <c r="A15" s="39">
        <v>10</v>
      </c>
      <c r="B15" s="98" t="s">
        <v>24</v>
      </c>
      <c r="C15" s="88">
        <f>+'[2]3양산(분야)채점표)'!C15</f>
        <v>0.4</v>
      </c>
      <c r="D15" s="77">
        <f>+'[2]3양산(분야)채점표)'!D15</f>
        <v>0.3</v>
      </c>
      <c r="E15" s="78">
        <f t="shared" si="5"/>
        <v>0.7</v>
      </c>
      <c r="F15" s="76">
        <f>+'[2]3양산(분야)채점표)'!F15</f>
        <v>0.3</v>
      </c>
      <c r="G15" s="77">
        <f>+'[2]3양산(분야)채점표)'!G15</f>
        <v>0.3</v>
      </c>
      <c r="H15" s="78">
        <f t="shared" si="0"/>
        <v>0.6</v>
      </c>
      <c r="I15" s="76">
        <f>+'[2]3양산(분야)채점표)'!I15</f>
        <v>0.4</v>
      </c>
      <c r="J15" s="77">
        <f>+'[2]3양산(분야)채점표)'!J15</f>
        <v>0.3</v>
      </c>
      <c r="K15" s="78">
        <f t="shared" si="1"/>
        <v>0.7</v>
      </c>
      <c r="L15" s="76">
        <f>+'[2]3양산(분야)채점표)'!L15</f>
        <v>0.2</v>
      </c>
      <c r="M15" s="77">
        <f>+'[2]3양산(분야)채점표)'!M15</f>
        <v>0.3</v>
      </c>
      <c r="N15" s="78">
        <f t="shared" si="2"/>
        <v>0.5</v>
      </c>
      <c r="O15" s="76">
        <f>+'[2]3양산(분야)채점표)'!O15</f>
        <v>0.3</v>
      </c>
      <c r="P15" s="77">
        <f>+'[2]3양산(분야)채점표)'!P15</f>
        <v>0.4</v>
      </c>
      <c r="Q15" s="78">
        <f t="shared" si="3"/>
        <v>0.7</v>
      </c>
      <c r="R15" s="44">
        <f>+'[2]A양산(분야 산술평균)'!Q15</f>
        <v>0.33</v>
      </c>
      <c r="S15" s="45">
        <f>+'[2]B양산(분야 산술평균)'!R15</f>
        <v>0.3</v>
      </c>
      <c r="T15" s="46">
        <f t="shared" si="4"/>
        <v>0.63</v>
      </c>
      <c r="U15" s="53"/>
    </row>
    <row r="16" spans="1:21" ht="23.25" customHeight="1" thickTop="1">
      <c r="A16" s="47">
        <v>11</v>
      </c>
      <c r="B16" s="99" t="s">
        <v>25</v>
      </c>
      <c r="C16" s="89">
        <f>+'[2]3양산(분야)채점표)'!C16</f>
        <v>0.3</v>
      </c>
      <c r="D16" s="80">
        <f>+'[2]3양산(분야)채점표)'!D16</f>
        <v>0.3</v>
      </c>
      <c r="E16" s="81">
        <f t="shared" si="5"/>
        <v>0.6</v>
      </c>
      <c r="F16" s="79">
        <f>+'[2]3양산(분야)채점표)'!F16</f>
        <v>0.3</v>
      </c>
      <c r="G16" s="80">
        <f>+'[2]3양산(분야)채점표)'!G16</f>
        <v>0.3</v>
      </c>
      <c r="H16" s="81">
        <f t="shared" si="0"/>
        <v>0.6</v>
      </c>
      <c r="I16" s="79">
        <f>+'[2]3양산(분야)채점표)'!I16</f>
        <v>0.2</v>
      </c>
      <c r="J16" s="80">
        <f>+'[2]3양산(분야)채점표)'!J16</f>
        <v>0.2</v>
      </c>
      <c r="K16" s="81">
        <f t="shared" si="1"/>
        <v>0.4</v>
      </c>
      <c r="L16" s="79">
        <f>+'[2]3양산(분야)채점표)'!L16</f>
        <v>0.3</v>
      </c>
      <c r="M16" s="80">
        <f>+'[2]3양산(분야)채점표)'!M16</f>
        <v>0.2</v>
      </c>
      <c r="N16" s="81">
        <f t="shared" si="2"/>
        <v>0.5</v>
      </c>
      <c r="O16" s="79">
        <f>+'[2]3양산(분야)채점표)'!O16</f>
        <v>0.2</v>
      </c>
      <c r="P16" s="80">
        <f>+'[2]3양산(분야)채점표)'!P16</f>
        <v>0.2</v>
      </c>
      <c r="Q16" s="81">
        <f t="shared" si="3"/>
        <v>0.4</v>
      </c>
      <c r="R16" s="18">
        <f>+'[2]A양산(분야 산술평균)'!Q16</f>
        <v>0.27</v>
      </c>
      <c r="S16" s="19">
        <f>+'[2]B양산(분야 산술평균)'!R16</f>
        <v>0.23</v>
      </c>
      <c r="T16" s="52">
        <f t="shared" si="4"/>
        <v>0.5</v>
      </c>
    </row>
    <row r="17" spans="1:20" ht="23.25" customHeight="1">
      <c r="A17" s="21">
        <v>12</v>
      </c>
      <c r="B17" s="96" t="s">
        <v>26</v>
      </c>
      <c r="C17" s="86">
        <f>+'[2]3양산(분야)채점표)'!C17</f>
        <v>0.4</v>
      </c>
      <c r="D17" s="71">
        <f>+'[2]3양산(분야)채점표)'!D17</f>
        <v>0.2</v>
      </c>
      <c r="E17" s="72">
        <f t="shared" si="5"/>
        <v>0.60000000000000009</v>
      </c>
      <c r="F17" s="70">
        <f>+'[2]3양산(분야)채점표)'!F17</f>
        <v>0.3</v>
      </c>
      <c r="G17" s="71">
        <f>+'[2]3양산(분야)채점표)'!G17</f>
        <v>0.3</v>
      </c>
      <c r="H17" s="72">
        <f t="shared" si="0"/>
        <v>0.6</v>
      </c>
      <c r="I17" s="70">
        <f>+'[2]3양산(분야)채점표)'!I17</f>
        <v>0.3</v>
      </c>
      <c r="J17" s="71">
        <f>+'[2]3양산(분야)채점표)'!J17</f>
        <v>0.5</v>
      </c>
      <c r="K17" s="72">
        <f t="shared" si="1"/>
        <v>0.8</v>
      </c>
      <c r="L17" s="70">
        <f>+'[2]3양산(분야)채점표)'!L17</f>
        <v>0.3</v>
      </c>
      <c r="M17" s="71">
        <f>+'[2]3양산(분야)채점표)'!M17</f>
        <v>0.3</v>
      </c>
      <c r="N17" s="72">
        <f t="shared" si="2"/>
        <v>0.6</v>
      </c>
      <c r="O17" s="70">
        <f>+'[2]3양산(분야)채점표)'!O17</f>
        <v>0.4</v>
      </c>
      <c r="P17" s="71">
        <f>+'[2]3양산(분야)채점표)'!P17</f>
        <v>0.5</v>
      </c>
      <c r="Q17" s="72">
        <f t="shared" si="3"/>
        <v>0.9</v>
      </c>
      <c r="R17" s="27">
        <f>+'[2]A양산(분야 산술평균)'!Q17</f>
        <v>0.33</v>
      </c>
      <c r="S17" s="28">
        <f>+'[2]B양산(분야 산술평균)'!R17</f>
        <v>0.37</v>
      </c>
      <c r="T17" s="29">
        <f t="shared" si="4"/>
        <v>0.7</v>
      </c>
    </row>
    <row r="18" spans="1:20" ht="23.25" customHeight="1">
      <c r="A18" s="21">
        <v>13</v>
      </c>
      <c r="B18" s="96" t="s">
        <v>27</v>
      </c>
      <c r="C18" s="86">
        <f>+'[2]3양산(분야)채점표)'!C18</f>
        <v>0.1</v>
      </c>
      <c r="D18" s="71">
        <f>+'[2]3양산(분야)채점표)'!D18</f>
        <v>0.5</v>
      </c>
      <c r="E18" s="72">
        <f t="shared" si="5"/>
        <v>0.6</v>
      </c>
      <c r="F18" s="70">
        <f>+'[2]3양산(분야)채점표)'!F18</f>
        <v>0.5</v>
      </c>
      <c r="G18" s="71">
        <f>+'[2]3양산(분야)채점표)'!G18</f>
        <v>0.5</v>
      </c>
      <c r="H18" s="72">
        <f t="shared" si="0"/>
        <v>1</v>
      </c>
      <c r="I18" s="70">
        <f>+'[2]3양산(분야)채점표)'!I18</f>
        <v>0.4</v>
      </c>
      <c r="J18" s="71">
        <f>+'[2]3양산(분야)채점표)'!J18</f>
        <v>0.3</v>
      </c>
      <c r="K18" s="72">
        <f t="shared" si="1"/>
        <v>0.7</v>
      </c>
      <c r="L18" s="70">
        <f>+'[2]3양산(분야)채점표)'!L18</f>
        <v>0.3</v>
      </c>
      <c r="M18" s="71">
        <f>+'[2]3양산(분야)채점표)'!M18</f>
        <v>0.2</v>
      </c>
      <c r="N18" s="72">
        <f t="shared" si="2"/>
        <v>0.5</v>
      </c>
      <c r="O18" s="70">
        <f>+'[2]3양산(분야)채점표)'!O18</f>
        <v>0.4</v>
      </c>
      <c r="P18" s="71">
        <f>+'[2]3양산(분야)채점표)'!P18</f>
        <v>0.5</v>
      </c>
      <c r="Q18" s="72">
        <f t="shared" si="3"/>
        <v>0.9</v>
      </c>
      <c r="R18" s="27">
        <f>+'[2]A양산(분야 산술평균)'!Q18</f>
        <v>0.37</v>
      </c>
      <c r="S18" s="28">
        <f>+'[2]B양산(분야 산술평균)'!R18</f>
        <v>0.43</v>
      </c>
      <c r="T18" s="29">
        <f t="shared" si="4"/>
        <v>0.8</v>
      </c>
    </row>
    <row r="19" spans="1:20" ht="23.25" customHeight="1">
      <c r="A19" s="31">
        <v>14</v>
      </c>
      <c r="B19" s="97" t="s">
        <v>28</v>
      </c>
      <c r="C19" s="87"/>
      <c r="D19" s="74"/>
      <c r="E19" s="75"/>
      <c r="F19" s="73"/>
      <c r="G19" s="74"/>
      <c r="H19" s="75"/>
      <c r="I19" s="73"/>
      <c r="J19" s="37"/>
      <c r="K19" s="75"/>
      <c r="L19" s="73"/>
      <c r="M19" s="74"/>
      <c r="N19" s="75"/>
      <c r="O19" s="73"/>
      <c r="P19" s="74"/>
      <c r="Q19" s="75"/>
      <c r="R19" s="36"/>
      <c r="S19" s="37"/>
      <c r="T19" s="38"/>
    </row>
    <row r="20" spans="1:20" ht="23.25" customHeight="1" thickBot="1">
      <c r="A20" s="39">
        <v>15</v>
      </c>
      <c r="B20" s="98" t="s">
        <v>29</v>
      </c>
      <c r="C20" s="88">
        <f>+'[2]3양산(분야)채점표)'!C20</f>
        <v>0.3</v>
      </c>
      <c r="D20" s="77">
        <f>+'[2]3양산(분야)채점표)'!D20</f>
        <v>0.3</v>
      </c>
      <c r="E20" s="78">
        <f t="shared" si="5"/>
        <v>0.6</v>
      </c>
      <c r="F20" s="76">
        <f>+'[2]3양산(분야)채점표)'!F20</f>
        <v>0.2</v>
      </c>
      <c r="G20" s="77">
        <f>+'[2]3양산(분야)채점표)'!G20</f>
        <v>0.2</v>
      </c>
      <c r="H20" s="78">
        <f t="shared" si="0"/>
        <v>0.4</v>
      </c>
      <c r="I20" s="76">
        <f>+'[2]3양산(분야)채점표)'!I20</f>
        <v>0.3</v>
      </c>
      <c r="J20" s="77">
        <f>+'[2]3양산(분야)채점표)'!J20</f>
        <v>0.1</v>
      </c>
      <c r="K20" s="78">
        <f t="shared" si="1"/>
        <v>0.4</v>
      </c>
      <c r="L20" s="76">
        <f>+'[2]3양산(분야)채점표)'!L20</f>
        <v>0.3</v>
      </c>
      <c r="M20" s="77">
        <f>+'[2]3양산(분야)채점표)'!M20</f>
        <v>0.3</v>
      </c>
      <c r="N20" s="78">
        <f t="shared" si="2"/>
        <v>0.6</v>
      </c>
      <c r="O20" s="76">
        <f>+'[2]3양산(분야)채점표)'!O20</f>
        <v>0.3</v>
      </c>
      <c r="P20" s="77">
        <f>+'[2]3양산(분야)채점표)'!P20</f>
        <v>0.3</v>
      </c>
      <c r="Q20" s="78">
        <f t="shared" si="3"/>
        <v>0.6</v>
      </c>
      <c r="R20" s="44">
        <f>+'[2]A양산(분야 산술평균)'!Q20</f>
        <v>0.3</v>
      </c>
      <c r="S20" s="45">
        <f>+'[2]B양산(분야 산술평균)'!R20</f>
        <v>0.27</v>
      </c>
      <c r="T20" s="46">
        <f t="shared" si="4"/>
        <v>0.57000000000000006</v>
      </c>
    </row>
    <row r="21" spans="1:20" ht="23.25" customHeight="1" thickTop="1">
      <c r="A21" s="47">
        <v>16</v>
      </c>
      <c r="B21" s="99" t="s">
        <v>30</v>
      </c>
      <c r="C21" s="89">
        <f>+'[2]3양산(분야)채점표)'!C21</f>
        <v>0.3</v>
      </c>
      <c r="D21" s="80">
        <f>+'[2]3양산(분야)채점표)'!D21</f>
        <v>0.3</v>
      </c>
      <c r="E21" s="81">
        <f t="shared" si="5"/>
        <v>0.6</v>
      </c>
      <c r="F21" s="79">
        <f>+'[2]3양산(분야)채점표)'!F21</f>
        <v>0.3</v>
      </c>
      <c r="G21" s="80">
        <f>+'[2]3양산(분야)채점표)'!G21</f>
        <v>0.3</v>
      </c>
      <c r="H21" s="81">
        <f t="shared" si="0"/>
        <v>0.6</v>
      </c>
      <c r="I21" s="79">
        <f>+'[2]3양산(분야)채점표)'!I21</f>
        <v>0.1</v>
      </c>
      <c r="J21" s="80">
        <f>+'[2]3양산(분야)채점표)'!J21</f>
        <v>0.3</v>
      </c>
      <c r="K21" s="81">
        <f t="shared" si="1"/>
        <v>0.4</v>
      </c>
      <c r="L21" s="79">
        <f>+'[2]3양산(분야)채점표)'!L21</f>
        <v>0.3</v>
      </c>
      <c r="M21" s="80">
        <f>+'[2]3양산(분야)채점표)'!M21</f>
        <v>0.4</v>
      </c>
      <c r="N21" s="81">
        <f t="shared" si="2"/>
        <v>0.7</v>
      </c>
      <c r="O21" s="79">
        <f>+'[2]3양산(분야)채점표)'!O21</f>
        <v>0.3</v>
      </c>
      <c r="P21" s="80">
        <f>+'[2]3양산(분야)채점표)'!P21</f>
        <v>0.3</v>
      </c>
      <c r="Q21" s="81">
        <f t="shared" si="3"/>
        <v>0.6</v>
      </c>
      <c r="R21" s="18">
        <f>+'[2]A양산(분야 산술평균)'!Q21</f>
        <v>0.3</v>
      </c>
      <c r="S21" s="19">
        <f>+'[2]B양산(분야 산술평균)'!R21</f>
        <v>0.3</v>
      </c>
      <c r="T21" s="52">
        <f t="shared" si="4"/>
        <v>0.6</v>
      </c>
    </row>
    <row r="22" spans="1:20" ht="23.25" customHeight="1">
      <c r="A22" s="21">
        <v>17</v>
      </c>
      <c r="B22" s="96" t="s">
        <v>31</v>
      </c>
      <c r="C22" s="86">
        <f>+'[2]3양산(분야)채점표)'!C22</f>
        <v>0.4</v>
      </c>
      <c r="D22" s="71">
        <f>+'[2]3양산(분야)채점표)'!D22</f>
        <v>0.4</v>
      </c>
      <c r="E22" s="72">
        <f t="shared" si="5"/>
        <v>0.8</v>
      </c>
      <c r="F22" s="70">
        <f>+'[2]3양산(분야)채점표)'!F22</f>
        <v>0.4</v>
      </c>
      <c r="G22" s="71">
        <f>+'[2]3양산(분야)채점표)'!G22</f>
        <v>0.4</v>
      </c>
      <c r="H22" s="72">
        <f t="shared" si="0"/>
        <v>0.8</v>
      </c>
      <c r="I22" s="70">
        <f>+'[2]3양산(분야)채점표)'!I22</f>
        <v>0.3</v>
      </c>
      <c r="J22" s="71">
        <f>+'[2]3양산(분야)채점표)'!J22</f>
        <v>0.4</v>
      </c>
      <c r="K22" s="72">
        <f t="shared" si="1"/>
        <v>0.7</v>
      </c>
      <c r="L22" s="70">
        <f>+'[2]3양산(분야)채점표)'!L22</f>
        <v>0.3</v>
      </c>
      <c r="M22" s="71">
        <f>+'[2]3양산(분야)채점표)'!M22</f>
        <v>0.4</v>
      </c>
      <c r="N22" s="72">
        <f t="shared" si="2"/>
        <v>0.7</v>
      </c>
      <c r="O22" s="70">
        <f>+'[2]3양산(분야)채점표)'!O22</f>
        <v>0.3</v>
      </c>
      <c r="P22" s="71">
        <f>+'[2]3양산(분야)채점표)'!P22</f>
        <v>0.3</v>
      </c>
      <c r="Q22" s="72">
        <f t="shared" si="3"/>
        <v>0.6</v>
      </c>
      <c r="R22" s="27">
        <f>+'[2]A양산(분야 산술평균)'!Q22</f>
        <v>0.33</v>
      </c>
      <c r="S22" s="28">
        <f>+'[2]B양산(분야 산술평균)'!R22</f>
        <v>0.4</v>
      </c>
      <c r="T22" s="29">
        <f t="shared" si="4"/>
        <v>0.73</v>
      </c>
    </row>
    <row r="23" spans="1:20" ht="23.25" customHeight="1">
      <c r="A23" s="21">
        <v>18</v>
      </c>
      <c r="B23" s="96" t="s">
        <v>32</v>
      </c>
      <c r="C23" s="86">
        <f>+'[2]3양산(분야)채점표)'!C23</f>
        <v>0.3</v>
      </c>
      <c r="D23" s="71">
        <f>+'[2]3양산(분야)채점표)'!D23</f>
        <v>0.3</v>
      </c>
      <c r="E23" s="72">
        <f t="shared" si="5"/>
        <v>0.6</v>
      </c>
      <c r="F23" s="70">
        <f>+'[2]3양산(분야)채점표)'!F23</f>
        <v>0.2</v>
      </c>
      <c r="G23" s="71">
        <f>+'[2]3양산(분야)채점표)'!G23</f>
        <v>0.2</v>
      </c>
      <c r="H23" s="72">
        <f t="shared" si="0"/>
        <v>0.4</v>
      </c>
      <c r="I23" s="70">
        <f>+'[2]3양산(분야)채점표)'!I23</f>
        <v>0.3</v>
      </c>
      <c r="J23" s="71">
        <f>+'[2]3양산(분야)채점표)'!J23</f>
        <v>0.3</v>
      </c>
      <c r="K23" s="72">
        <f t="shared" si="1"/>
        <v>0.6</v>
      </c>
      <c r="L23" s="70">
        <f>+'[2]3양산(분야)채점표)'!L23</f>
        <v>0.2</v>
      </c>
      <c r="M23" s="71">
        <f>+'[2]3양산(분야)채점표)'!M23</f>
        <v>0.4</v>
      </c>
      <c r="N23" s="72">
        <f t="shared" si="2"/>
        <v>0.60000000000000009</v>
      </c>
      <c r="O23" s="70">
        <f>+'[2]3양산(분야)채점표)'!O23</f>
        <v>0.2</v>
      </c>
      <c r="P23" s="71">
        <f>+'[2]3양산(분야)채점표)'!P23</f>
        <v>0.2</v>
      </c>
      <c r="Q23" s="72">
        <f t="shared" si="3"/>
        <v>0.4</v>
      </c>
      <c r="R23" s="27">
        <f>+'[2]A양산(분야 산술평균)'!Q23</f>
        <v>0.23</v>
      </c>
      <c r="S23" s="28">
        <f>+'[2]B양산(분야 산술평균)'!R23</f>
        <v>0.27</v>
      </c>
      <c r="T23" s="29">
        <f t="shared" si="4"/>
        <v>0.5</v>
      </c>
    </row>
    <row r="24" spans="1:20" ht="23.25" customHeight="1">
      <c r="A24" s="31">
        <v>19</v>
      </c>
      <c r="B24" s="97" t="s">
        <v>33</v>
      </c>
      <c r="C24" s="87">
        <f>+'[2]3양산(분야)채점표)'!C24</f>
        <v>0.5</v>
      </c>
      <c r="D24" s="74">
        <f>+'[2]3양산(분야)채점표)'!D24</f>
        <v>0.2</v>
      </c>
      <c r="E24" s="75">
        <f t="shared" si="5"/>
        <v>0.7</v>
      </c>
      <c r="F24" s="73">
        <f>+'[2]3양산(분야)채점표)'!F24</f>
        <v>0.3</v>
      </c>
      <c r="G24" s="74">
        <f>+'[2]3양산(분야)채점표)'!G24</f>
        <v>0.3</v>
      </c>
      <c r="H24" s="75">
        <f t="shared" si="0"/>
        <v>0.6</v>
      </c>
      <c r="I24" s="73">
        <f>+'[2]3양산(분야)채점표)'!I24</f>
        <v>0.4</v>
      </c>
      <c r="J24" s="74">
        <f>+'[2]3양산(분야)채점표)'!J24</f>
        <v>0.5</v>
      </c>
      <c r="K24" s="75">
        <f t="shared" si="1"/>
        <v>0.9</v>
      </c>
      <c r="L24" s="73">
        <f>+'[2]3양산(분야)채점표)'!L24</f>
        <v>0.3</v>
      </c>
      <c r="M24" s="74">
        <f>+'[2]3양산(분야)채점표)'!M24</f>
        <v>0.5</v>
      </c>
      <c r="N24" s="75">
        <f t="shared" si="2"/>
        <v>0.8</v>
      </c>
      <c r="O24" s="73">
        <f>+'[2]3양산(분야)채점표)'!O24</f>
        <v>0.4</v>
      </c>
      <c r="P24" s="74">
        <f>+'[2]3양산(분야)채점표)'!P24</f>
        <v>0.3</v>
      </c>
      <c r="Q24" s="75">
        <f t="shared" si="3"/>
        <v>0.7</v>
      </c>
      <c r="R24" s="36">
        <f>+'[2]A양산(분야 산술평균)'!Q24</f>
        <v>0.37</v>
      </c>
      <c r="S24" s="37">
        <f>+'[2]B양산(분야 산술평균)'!R24</f>
        <v>0.37</v>
      </c>
      <c r="T24" s="38">
        <f t="shared" si="4"/>
        <v>0.74</v>
      </c>
    </row>
    <row r="25" spans="1:20" ht="23.25" customHeight="1" thickBot="1">
      <c r="A25" s="39">
        <v>20</v>
      </c>
      <c r="B25" s="100" t="s">
        <v>34</v>
      </c>
      <c r="C25" s="88">
        <f>+'[2]3양산(분야)채점표)'!C25</f>
        <v>0.2</v>
      </c>
      <c r="D25" s="77">
        <f>+'[2]3양산(분야)채점표)'!D25</f>
        <v>0.3</v>
      </c>
      <c r="E25" s="78">
        <f t="shared" si="5"/>
        <v>0.5</v>
      </c>
      <c r="F25" s="76">
        <f>+'[2]3양산(분야)채점표)'!F25</f>
        <v>0.1</v>
      </c>
      <c r="G25" s="77">
        <f>+'[2]3양산(분야)채점표)'!G25</f>
        <v>0.1</v>
      </c>
      <c r="H25" s="78">
        <f t="shared" si="0"/>
        <v>0.2</v>
      </c>
      <c r="I25" s="76">
        <f>+'[2]3양산(분야)채점표)'!I25</f>
        <v>0.2</v>
      </c>
      <c r="J25" s="77">
        <f>+'[2]3양산(분야)채점표)'!J25</f>
        <v>0.2</v>
      </c>
      <c r="K25" s="78">
        <f t="shared" si="1"/>
        <v>0.4</v>
      </c>
      <c r="L25" s="76">
        <f>+'[2]3양산(분야)채점표)'!L25</f>
        <v>0.5</v>
      </c>
      <c r="M25" s="77">
        <f>+'[2]3양산(분야)채점표)'!M25</f>
        <v>0.1</v>
      </c>
      <c r="N25" s="78">
        <f t="shared" si="2"/>
        <v>0.6</v>
      </c>
      <c r="O25" s="76">
        <f>+'[2]3양산(분야)채점표)'!O25</f>
        <v>0.1</v>
      </c>
      <c r="P25" s="77">
        <f>+'[2]3양산(분야)채점표)'!P25</f>
        <v>0.1</v>
      </c>
      <c r="Q25" s="78">
        <f t="shared" si="3"/>
        <v>0.2</v>
      </c>
      <c r="R25" s="44">
        <f>+'[2]A양산(분야 산술평균)'!Q25</f>
        <v>0.17</v>
      </c>
      <c r="S25" s="45">
        <f>+'[2]B양산(분야 산술평균)'!R25</f>
        <v>0.13</v>
      </c>
      <c r="T25" s="46">
        <f t="shared" si="4"/>
        <v>0.30000000000000004</v>
      </c>
    </row>
    <row r="26" spans="1:20" ht="23.25" customHeight="1" thickTop="1">
      <c r="A26" s="55">
        <v>21</v>
      </c>
      <c r="B26" s="13" t="s">
        <v>35</v>
      </c>
      <c r="C26" s="89">
        <f>+'[2]3양산(분야)채점표)'!C26</f>
        <v>0.3</v>
      </c>
      <c r="D26" s="80">
        <f>+'[2]3양산(분야)채점표)'!D26</f>
        <v>0.4</v>
      </c>
      <c r="E26" s="81">
        <f t="shared" si="5"/>
        <v>0.7</v>
      </c>
      <c r="F26" s="79">
        <f>+'[2]3양산(분야)채점표)'!F26</f>
        <v>0.3</v>
      </c>
      <c r="G26" s="80">
        <f>+'[2]3양산(분야)채점표)'!G26</f>
        <v>0.3</v>
      </c>
      <c r="H26" s="81">
        <f t="shared" si="0"/>
        <v>0.6</v>
      </c>
      <c r="I26" s="79">
        <f>+'[2]3양산(분야)채점표)'!I26</f>
        <v>0.5</v>
      </c>
      <c r="J26" s="80">
        <f>+'[2]3양산(분야)채점표)'!J26</f>
        <v>0.4</v>
      </c>
      <c r="K26" s="81">
        <f t="shared" si="1"/>
        <v>0.9</v>
      </c>
      <c r="L26" s="79">
        <f>+'[2]3양산(분야)채점표)'!L26</f>
        <v>0.4</v>
      </c>
      <c r="M26" s="80">
        <f>+'[2]3양산(분야)채점표)'!M26</f>
        <v>0.4</v>
      </c>
      <c r="N26" s="81">
        <f t="shared" si="2"/>
        <v>0.8</v>
      </c>
      <c r="O26" s="79">
        <f>+'[2]3양산(분야)채점표)'!O26</f>
        <v>0.4</v>
      </c>
      <c r="P26" s="80">
        <f>+'[2]3양산(분야)채점표)'!P26</f>
        <v>0.4</v>
      </c>
      <c r="Q26" s="81">
        <f t="shared" si="3"/>
        <v>0.8</v>
      </c>
      <c r="R26" s="18">
        <f>+'[2]A양산(분야 산술평균)'!Q26</f>
        <v>0.37</v>
      </c>
      <c r="S26" s="19">
        <f>+'[2]B양산(분야 산술평균)'!R26</f>
        <v>0.4</v>
      </c>
      <c r="T26" s="52">
        <f t="shared" si="4"/>
        <v>0.77</v>
      </c>
    </row>
    <row r="27" spans="1:20" ht="23.25" customHeight="1">
      <c r="A27" s="56">
        <v>22</v>
      </c>
      <c r="B27" s="22" t="s">
        <v>36</v>
      </c>
      <c r="C27" s="86"/>
      <c r="D27" s="82"/>
      <c r="E27" s="83"/>
      <c r="F27" s="84"/>
      <c r="G27" s="82"/>
      <c r="H27" s="83"/>
      <c r="I27" s="84"/>
      <c r="J27" s="82"/>
      <c r="K27" s="83"/>
      <c r="L27" s="84"/>
      <c r="M27" s="82"/>
      <c r="N27" s="83"/>
      <c r="O27" s="84"/>
      <c r="P27" s="82"/>
      <c r="Q27" s="83"/>
      <c r="R27" s="60"/>
      <c r="S27" s="61"/>
      <c r="T27" s="62"/>
    </row>
    <row r="29" spans="1:20" ht="17.25">
      <c r="A29" s="63"/>
      <c r="B29" s="63"/>
      <c r="C29" s="63"/>
      <c r="D29" s="63"/>
      <c r="E29" s="63"/>
      <c r="F29" s="63"/>
      <c r="G29" s="63"/>
      <c r="H29" s="63"/>
    </row>
    <row r="30" spans="1:20" ht="17.25">
      <c r="A30" s="63"/>
      <c r="B30" s="63"/>
      <c r="C30" s="63"/>
      <c r="D30" s="63"/>
      <c r="E30" s="63"/>
      <c r="F30" s="63"/>
      <c r="G30" s="63"/>
      <c r="H30" s="63"/>
    </row>
    <row r="31" spans="1:20" ht="17.25">
      <c r="A31" s="63"/>
      <c r="B31" s="63"/>
      <c r="C31" s="63"/>
      <c r="D31" s="63"/>
      <c r="E31" s="63"/>
      <c r="F31" s="63"/>
      <c r="G31" s="63"/>
      <c r="H31" s="63"/>
    </row>
  </sheetData>
  <protectedRanges>
    <protectedRange password="CF6D" sqref="E5:E27 H5:H27 K5:K27 N5:N27 Q5:T27" name="소계"/>
  </protectedRanges>
  <mergeCells count="10">
    <mergeCell ref="O4:Q4"/>
    <mergeCell ref="A1:T1"/>
    <mergeCell ref="A3:A5"/>
    <mergeCell ref="B3:B5"/>
    <mergeCell ref="C3:Q3"/>
    <mergeCell ref="R3:T4"/>
    <mergeCell ref="C4:E4"/>
    <mergeCell ref="F4:H4"/>
    <mergeCell ref="I4:K4"/>
    <mergeCell ref="L4:N4"/>
  </mergeCells>
  <phoneticPr fontId="4" type="noConversion"/>
  <pageMargins left="0.31" right="0.2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1구포(책임)평점</vt:lpstr>
      <vt:lpstr>1구포(분야)평점</vt:lpstr>
      <vt:lpstr>2당감(책임)평점</vt:lpstr>
      <vt:lpstr>2당감(분야)평점</vt:lpstr>
      <vt:lpstr>3양산책임(평점)</vt:lpstr>
      <vt:lpstr>3양산(분야)평점</vt:lpstr>
      <vt:lpstr>Sheet7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2018-06-19T05:02:41Z</dcterms:created>
  <dcterms:modified xsi:type="dcterms:W3CDTF">2018-06-20T00:27:23Z</dcterms:modified>
</cp:coreProperties>
</file>