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바탕화면\전기 첨부\"/>
    </mc:Choice>
  </mc:AlternateContent>
  <xr:revisionPtr revIDLastSave="0" documentId="13_ncr:1_{1BCF38D2-A8B9-453F-B727-1E578BA4972D}" xr6:coauthVersionLast="47" xr6:coauthVersionMax="47" xr10:uidLastSave="{00000000-0000-0000-0000-000000000000}"/>
  <bookViews>
    <workbookView xWindow="-120" yWindow="-120" windowWidth="29040" windowHeight="15720" xr2:uid="{771DEF48-08BF-402A-986E-4732B9D7F57D}"/>
  </bookViews>
  <sheets>
    <sheet name="원가계산서" sheetId="14" r:id="rId1"/>
    <sheet name="공종별집계표" sheetId="13" r:id="rId2"/>
    <sheet name="공종별내역서" sheetId="12" r:id="rId3"/>
    <sheet name="단가산출목록" sheetId="9" state="hidden" r:id="rId4"/>
    <sheet name="단가산출서" sheetId="8" state="hidden" r:id="rId5"/>
    <sheet name="공량설정" sheetId="5" state="hidden" r:id="rId6"/>
    <sheet name="공량산출근거서_일위대가" sheetId="4" state="hidden" r:id="rId7"/>
    <sheet name="공량설정_일위대가" sheetId="3" state="hidden" r:id="rId8"/>
    <sheet name=" 공사설정 " sheetId="2" state="hidden" r:id="rId9"/>
    <sheet name="Sheet1" sheetId="1" state="hidden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</externalReferences>
  <definedNames>
    <definedName name="_">"="</definedName>
    <definedName name="_??±?????³?¿ª" localSheetId="0">#REF!</definedName>
    <definedName name="_??±?????³?¿ª">#REF!</definedName>
    <definedName name="__" localSheetId="0">#REF!</definedName>
    <definedName name="__">#REF!</definedName>
    <definedName name="__?Crite" localSheetId="0">#REF!</definedName>
    <definedName name="__?Crite">#REF!</definedName>
    <definedName name="__?Crite_18">#REF!</definedName>
    <definedName name="__?Crite_6">#REF!</definedName>
    <definedName name="__?Crite_7">#REF!</definedName>
    <definedName name="__?Crite_8">#REF!</definedName>
    <definedName name="__?Criteria">#REF!</definedName>
    <definedName name="__?Criteria_18">#REF!</definedName>
    <definedName name="__?Criteria_6">#REF!</definedName>
    <definedName name="__?Criteria_7">#REF!</definedName>
    <definedName name="__?Criteria_8">#REF!</definedName>
    <definedName name="___">#REF!</definedName>
    <definedName name="____">#REF!</definedName>
    <definedName name="_____">#REF!</definedName>
    <definedName name="______">#REF!</definedName>
    <definedName name="_______">#REF!</definedName>
    <definedName name="__________">#REF!</definedName>
    <definedName name="_____________0">#REF!</definedName>
    <definedName name="_____________11">#REF!</definedName>
    <definedName name="_____________12">#REF!</definedName>
    <definedName name="____________DOG1">#REF!</definedName>
    <definedName name="____________DOG2">#REF!</definedName>
    <definedName name="____________DOG3">#REF!</definedName>
    <definedName name="____________DOG4">#REF!</definedName>
    <definedName name="____________PI48">#REF!</definedName>
    <definedName name="____________PI60">#REF!</definedName>
    <definedName name="____________RO110">#REF!</definedName>
    <definedName name="____________RO22">#REF!</definedName>
    <definedName name="____________RO35">#REF!</definedName>
    <definedName name="____________RO60">#REF!</definedName>
    <definedName name="____________RO80">#REF!</definedName>
    <definedName name="____________TON1">#REF!</definedName>
    <definedName name="____________TON2">#REF!</definedName>
    <definedName name="____________WW2">#REF!</definedName>
    <definedName name="____________WW6">#REF!</definedName>
    <definedName name="___________DOG1">#REF!</definedName>
    <definedName name="___________DOG2">#REF!</definedName>
    <definedName name="___________DOG3">#REF!</definedName>
    <definedName name="___________DOG4">#REF!</definedName>
    <definedName name="___________PI48">#REF!</definedName>
    <definedName name="___________PI60">#REF!</definedName>
    <definedName name="___________RO110">#REF!</definedName>
    <definedName name="___________RO22">#REF!</definedName>
    <definedName name="___________RO35">#REF!</definedName>
    <definedName name="___________RO60">#REF!</definedName>
    <definedName name="___________RO80">#REF!</definedName>
    <definedName name="___________TON1">#REF!</definedName>
    <definedName name="___________TON2">#REF!</definedName>
    <definedName name="___________WW2">#REF!</definedName>
    <definedName name="___________WW6">#REF!</definedName>
    <definedName name="__________0">#REF!</definedName>
    <definedName name="__________11">#REF!</definedName>
    <definedName name="__________12">#REF!</definedName>
    <definedName name="__________DOG1">#REF!</definedName>
    <definedName name="__________DOG2">#REF!</definedName>
    <definedName name="__________DOG3">#REF!</definedName>
    <definedName name="__________DOG4">#REF!</definedName>
    <definedName name="__________PI48">#REF!</definedName>
    <definedName name="__________PI60">#REF!</definedName>
    <definedName name="__________RO110">#REF!</definedName>
    <definedName name="__________RO22">#REF!</definedName>
    <definedName name="__________RO35">#REF!</definedName>
    <definedName name="__________RO60">#REF!</definedName>
    <definedName name="__________RO80">#REF!</definedName>
    <definedName name="__________TON1">#REF!</definedName>
    <definedName name="__________TON2">#REF!</definedName>
    <definedName name="__________WW2">#REF!</definedName>
    <definedName name="__________WW6">#REF!</definedName>
    <definedName name="_________0">#REF!</definedName>
    <definedName name="_________10">#REF!</definedName>
    <definedName name="_________11">#REF!</definedName>
    <definedName name="_________12">#REF!</definedName>
    <definedName name="_________DOG1">#REF!</definedName>
    <definedName name="_________DOG2">#REF!</definedName>
    <definedName name="_________DOG3">#REF!</definedName>
    <definedName name="_________DOG4">#REF!</definedName>
    <definedName name="_________PI48">#REF!</definedName>
    <definedName name="_________PI60">#REF!</definedName>
    <definedName name="_________RO110">#REF!</definedName>
    <definedName name="_________RO22">#REF!</definedName>
    <definedName name="_________RO35">#REF!</definedName>
    <definedName name="_________RO60">#REF!</definedName>
    <definedName name="_________RO80">#REF!</definedName>
    <definedName name="_________TON1">#REF!</definedName>
    <definedName name="_________TON2">#REF!</definedName>
    <definedName name="_________WW2">#REF!</definedName>
    <definedName name="_________WW6">#REF!</definedName>
    <definedName name="________0">#REF!</definedName>
    <definedName name="________10">#REF!</definedName>
    <definedName name="________11">#REF!</definedName>
    <definedName name="________12">#REF!</definedName>
    <definedName name="________DOG1">#REF!</definedName>
    <definedName name="________DOG2">#REF!</definedName>
    <definedName name="________DOG3">#REF!</definedName>
    <definedName name="________DOG4">#REF!</definedName>
    <definedName name="________NMB96">#REF!</definedName>
    <definedName name="________PI48">#REF!</definedName>
    <definedName name="________PI60">#REF!</definedName>
    <definedName name="________RO110">#REF!</definedName>
    <definedName name="________RO22">#REF!</definedName>
    <definedName name="________RO35">#REF!</definedName>
    <definedName name="________RO60">#REF!</definedName>
    <definedName name="________RO80">#REF!</definedName>
    <definedName name="________TON1">#REF!</definedName>
    <definedName name="________TON2">#REF!</definedName>
    <definedName name="________WW2">#REF!</definedName>
    <definedName name="________WW6">#REF!</definedName>
    <definedName name="_______0">#REF!</definedName>
    <definedName name="_______DOG1">#REF!</definedName>
    <definedName name="_______DOG2">#REF!</definedName>
    <definedName name="_______DOG3">#REF!</definedName>
    <definedName name="_______DOG4">#REF!</definedName>
    <definedName name="_______NMB96">#REF!</definedName>
    <definedName name="_______PI48">#REF!</definedName>
    <definedName name="_______PI60">#REF!</definedName>
    <definedName name="_______RO110">#REF!</definedName>
    <definedName name="_______RO22">#REF!</definedName>
    <definedName name="_______RO35">#REF!</definedName>
    <definedName name="_______RO60">#REF!</definedName>
    <definedName name="_______RO80">#REF!</definedName>
    <definedName name="_______TON1">#REF!</definedName>
    <definedName name="_______TON2">#REF!</definedName>
    <definedName name="_______WW2">#REF!</definedName>
    <definedName name="_______WW6">#REF!</definedName>
    <definedName name="______0">#REF!</definedName>
    <definedName name="______11">#REF!</definedName>
    <definedName name="______12">#REF!</definedName>
    <definedName name="______DOG1">#REF!</definedName>
    <definedName name="______DOG2">#REF!</definedName>
    <definedName name="______DOG3">#REF!</definedName>
    <definedName name="______DOG4">#REF!</definedName>
    <definedName name="______PI48">#REF!</definedName>
    <definedName name="______PI60">#REF!</definedName>
    <definedName name="______RO110">#REF!</definedName>
    <definedName name="______RO22">#REF!</definedName>
    <definedName name="______RO35">#REF!</definedName>
    <definedName name="______RO60">#REF!</definedName>
    <definedName name="______RO80">#REF!</definedName>
    <definedName name="______TON1">#REF!</definedName>
    <definedName name="______TON2">#REF!</definedName>
    <definedName name="______WW2">#REF!</definedName>
    <definedName name="______WW6">#REF!</definedName>
    <definedName name="_____0">#REF!</definedName>
    <definedName name="_____10">#REF!</definedName>
    <definedName name="_____11">#REF!</definedName>
    <definedName name="_____12">#REF!</definedName>
    <definedName name="_____DOG1">#REF!</definedName>
    <definedName name="_____DOG2">#REF!</definedName>
    <definedName name="_____DOG3">#REF!</definedName>
    <definedName name="_____DOG4">#REF!</definedName>
    <definedName name="_____PI48">#REF!</definedName>
    <definedName name="_____PI60">#REF!</definedName>
    <definedName name="_____RO110">#REF!</definedName>
    <definedName name="_____RO22">#REF!</definedName>
    <definedName name="_____RO35">#REF!</definedName>
    <definedName name="_____RO60">#REF!</definedName>
    <definedName name="_____RO80">#REF!</definedName>
    <definedName name="_____TON1">#REF!</definedName>
    <definedName name="_____TON2">#REF!</definedName>
    <definedName name="_____WW2">#REF!</definedName>
    <definedName name="_____WW6">#REF!</definedName>
    <definedName name="____0">#REF!</definedName>
    <definedName name="____1">#REF!</definedName>
    <definedName name="____10">#REF!</definedName>
    <definedName name="____11">#REF!</definedName>
    <definedName name="____12">#REF!</definedName>
    <definedName name="____2">#REF!</definedName>
    <definedName name="____3">#REF!</definedName>
    <definedName name="____4">#REF!</definedName>
    <definedName name="____5">#REF!</definedName>
    <definedName name="____7">#REF!</definedName>
    <definedName name="____8">#REF!</definedName>
    <definedName name="____9">#REF!</definedName>
    <definedName name="____DOG1">#REF!</definedName>
    <definedName name="____DOG2">#REF!</definedName>
    <definedName name="____DOG3">#REF!</definedName>
    <definedName name="____DOG4">#REF!</definedName>
    <definedName name="____eee1" localSheetId="0">[0]!BlankMacro1</definedName>
    <definedName name="____eee1">[0]!BlankMacro1</definedName>
    <definedName name="____lll1" localSheetId="0">[0]!BlankMacro1</definedName>
    <definedName name="____lll1">[0]!BlankMacro1</definedName>
    <definedName name="____LP1" localSheetId="0">#REF!</definedName>
    <definedName name="____LP1">#REF!</definedName>
    <definedName name="____LP2">#REF!</definedName>
    <definedName name="____NMB96">#REF!</definedName>
    <definedName name="____PI48">#REF!</definedName>
    <definedName name="____PI60">#REF!</definedName>
    <definedName name="____RO110">#REF!</definedName>
    <definedName name="____RO22">#REF!</definedName>
    <definedName name="____RO35">#REF!</definedName>
    <definedName name="____RO60">#REF!</definedName>
    <definedName name="____RO80">#REF!</definedName>
    <definedName name="____SUM1">[1]EP0618!#REF!</definedName>
    <definedName name="____SUM10">[1]EP0618!#REF!</definedName>
    <definedName name="____SUM11">[1]EP0618!#REF!</definedName>
    <definedName name="____SUM12">[1]EP0618!#REF!</definedName>
    <definedName name="____SUM13">[1]EP0618!#REF!</definedName>
    <definedName name="____SUM14">[1]EP0618!#REF!</definedName>
    <definedName name="____SUM15">[1]EP0618!#REF!</definedName>
    <definedName name="____SUM16">[1]EP0618!#REF!</definedName>
    <definedName name="____SUM17">[1]EP0618!#REF!</definedName>
    <definedName name="____SUM18">[1]EP0618!#REF!</definedName>
    <definedName name="____SUM19">[1]EP0618!#REF!</definedName>
    <definedName name="____SUM2">[1]EP0618!#REF!</definedName>
    <definedName name="____SUM3">[1]EP0618!#REF!</definedName>
    <definedName name="____SUM4">[1]EP0618!#REF!</definedName>
    <definedName name="____SUM5">[1]EP0618!#REF!</definedName>
    <definedName name="____SUM6">[1]EP0618!#REF!</definedName>
    <definedName name="____SUM7">[1]EP0618!#REF!</definedName>
    <definedName name="____SUM8">[1]EP0618!#REF!</definedName>
    <definedName name="____SUM9">[1]EP0618!#REF!</definedName>
    <definedName name="____TON1" localSheetId="0">#REF!</definedName>
    <definedName name="____TON1">#REF!</definedName>
    <definedName name="____TON2">#REF!</definedName>
    <definedName name="____WW2">#REF!</definedName>
    <definedName name="____WW6">#REF!</definedName>
    <definedName name="___10">#REF!</definedName>
    <definedName name="___11">#REF!</definedName>
    <definedName name="___6">#REF!</definedName>
    <definedName name="___7">#REF!</definedName>
    <definedName name="___8">#REF!</definedName>
    <definedName name="___9">#REF!</definedName>
    <definedName name="___a1" localSheetId="0">[0]!BlankMacro1</definedName>
    <definedName name="___a1">[0]!BlankMacro1</definedName>
    <definedName name="___A183154" localSheetId="0">#REF!</definedName>
    <definedName name="___A183154">#REF!</definedName>
    <definedName name="___DOG1">#REF!</definedName>
    <definedName name="___DOG2">#REF!</definedName>
    <definedName name="___DOG3">#REF!</definedName>
    <definedName name="___DOG4">#REF!</definedName>
    <definedName name="___KK13">#REF!</definedName>
    <definedName name="___LM9228">#REF!</definedName>
    <definedName name="___LP1">'[2]부하(성남)'!#REF!</definedName>
    <definedName name="___LP2" localSheetId="0">#REF!</definedName>
    <definedName name="___LP2">#REF!</definedName>
    <definedName name="___LPB1">[3]부하계산서!#REF!</definedName>
    <definedName name="___LPK1">[3]부하계산서!#REF!</definedName>
    <definedName name="___LU1">'[2]부하(성남)'!#REF!</definedName>
    <definedName name="___LU2">'[2]부하(성남)'!#REF!</definedName>
    <definedName name="___LV01">'[2]부하(성남)'!#REF!</definedName>
    <definedName name="___NMB96" localSheetId="0">#REF!</definedName>
    <definedName name="___NMB96">#REF!</definedName>
    <definedName name="___PI48" localSheetId="0">#REF!</definedName>
    <definedName name="___PI48">#REF!</definedName>
    <definedName name="___PI60" localSheetId="0">#REF!</definedName>
    <definedName name="___PI60">#REF!</definedName>
    <definedName name="___RO110">#REF!</definedName>
    <definedName name="___RO22">#REF!</definedName>
    <definedName name="___RO35">#REF!</definedName>
    <definedName name="___RO60">#REF!</definedName>
    <definedName name="___RO80">#REF!</definedName>
    <definedName name="___SUM1">[1]EP0618!#REF!</definedName>
    <definedName name="___SUM10">[1]EP0618!#REF!</definedName>
    <definedName name="___SUM11">[1]EP0618!#REF!</definedName>
    <definedName name="___SUM12">[1]EP0618!#REF!</definedName>
    <definedName name="___SUM13">[1]EP0618!#REF!</definedName>
    <definedName name="___SUM14">[1]EP0618!#REF!</definedName>
    <definedName name="___SUM15">[1]EP0618!#REF!</definedName>
    <definedName name="___SUM16">[1]EP0618!#REF!</definedName>
    <definedName name="___SUM17">[1]EP0618!#REF!</definedName>
    <definedName name="___SUM18">[1]EP0618!#REF!</definedName>
    <definedName name="___SUM19">[1]EP0618!#REF!</definedName>
    <definedName name="___SUM2">[1]EP0618!#REF!</definedName>
    <definedName name="___SUM3">[1]EP0618!#REF!</definedName>
    <definedName name="___SUM4">[1]EP0618!#REF!</definedName>
    <definedName name="___SUM5">[1]EP0618!#REF!</definedName>
    <definedName name="___SUM6">[1]EP0618!#REF!</definedName>
    <definedName name="___SUM7">[1]EP0618!#REF!</definedName>
    <definedName name="___SUM8">[1]EP0618!#REF!</definedName>
    <definedName name="___SUM9">[1]EP0618!#REF!</definedName>
    <definedName name="___TON1">#REF!</definedName>
    <definedName name="___TON2">#REF!</definedName>
    <definedName name="___UP1">[3]부하계산서!#REF!</definedName>
    <definedName name="___UP2">[3]부하계산서!#REF!</definedName>
    <definedName name="___WW2" localSheetId="0">#REF!</definedName>
    <definedName name="___WW2">#REF!</definedName>
    <definedName name="___WW6" localSheetId="0">#REF!</definedName>
    <definedName name="___WW6">#REF!</definedName>
    <definedName name="___YO1" localSheetId="0">'[4]01'!#REF!</definedName>
    <definedName name="___YO1">'[4]01'!#REF!</definedName>
    <definedName name="__0Crite" localSheetId="0">#REF!</definedName>
    <definedName name="__0Crite">#REF!</definedName>
    <definedName name="__0Crite_1" localSheetId="0">#REF!</definedName>
    <definedName name="__0Crite_1">#REF!</definedName>
    <definedName name="__0Crite_12" localSheetId="0">#REF!</definedName>
    <definedName name="__0Crite_12">#REF!</definedName>
    <definedName name="__0Crite_12_1">#REF!</definedName>
    <definedName name="__0Crite_12_2">#REF!</definedName>
    <definedName name="__0Crite_13">#REF!</definedName>
    <definedName name="__0Crite_13_1">#REF!</definedName>
    <definedName name="__0Crite_13_2">#REF!</definedName>
    <definedName name="__0Crite_14">#REF!</definedName>
    <definedName name="__0Crite_14_1">#REF!</definedName>
    <definedName name="__0Crite_14_2">#REF!</definedName>
    <definedName name="__0Crite_18">#REF!</definedName>
    <definedName name="__0Crite_18_1">#REF!</definedName>
    <definedName name="__0Crite_18_2">#REF!</definedName>
    <definedName name="__0Crite_2">#REF!</definedName>
    <definedName name="__0Crite_6">#REF!</definedName>
    <definedName name="__0Crite_6_1">#REF!</definedName>
    <definedName name="__0Crite_6_2">#REF!</definedName>
    <definedName name="__0Crite_6_3">#REF!</definedName>
    <definedName name="__0Crite_6_4">#REF!</definedName>
    <definedName name="__0Crite_6_5">#REF!</definedName>
    <definedName name="__0Crite_6_6">#REF!</definedName>
    <definedName name="__0Crite_7">#REF!</definedName>
    <definedName name="__0Crite_7_1">#REF!</definedName>
    <definedName name="__0Crite_7_2">#REF!</definedName>
    <definedName name="__0Crite_7_3">#REF!</definedName>
    <definedName name="__0Crite_7_4">#REF!</definedName>
    <definedName name="__0Crite_7_5">#REF!</definedName>
    <definedName name="__0Crite_7_6">#REF!</definedName>
    <definedName name="__0Crite_7_7">#REF!</definedName>
    <definedName name="__0Crite_7_8">#REF!</definedName>
    <definedName name="__0Crite_8">#REF!</definedName>
    <definedName name="__0Crite_8_1">#REF!</definedName>
    <definedName name="__0Crite_8_10">#REF!</definedName>
    <definedName name="__0Crite_8_2">#REF!</definedName>
    <definedName name="__0Crite_8_3">#REF!</definedName>
    <definedName name="__0Crite_8_4">#REF!</definedName>
    <definedName name="__0Crite_8_5">#REF!</definedName>
    <definedName name="__0Crite_8_6">#REF!</definedName>
    <definedName name="__0Crite_8_7">#REF!</definedName>
    <definedName name="__0Crite_8_8">#REF!</definedName>
    <definedName name="__0Crite_8_9">#REF!</definedName>
    <definedName name="__0Criteria">#REF!</definedName>
    <definedName name="__0Criteria_1">#REF!</definedName>
    <definedName name="__0Criteria_12">#REF!</definedName>
    <definedName name="__0Criteria_12_1">#REF!</definedName>
    <definedName name="__0Criteria_12_2">#REF!</definedName>
    <definedName name="__0Criteria_13">#REF!</definedName>
    <definedName name="__0Criteria_13_1">#REF!</definedName>
    <definedName name="__0Criteria_13_2">#REF!</definedName>
    <definedName name="__0Criteria_14">#REF!</definedName>
    <definedName name="__0Criteria_14_1">#REF!</definedName>
    <definedName name="__0Criteria_14_2">#REF!</definedName>
    <definedName name="__0Criteria_18">#REF!</definedName>
    <definedName name="__0Criteria_18_1">#REF!</definedName>
    <definedName name="__0Criteria_18_2">#REF!</definedName>
    <definedName name="__0Criteria_2">#REF!</definedName>
    <definedName name="__0Criteria_6">#REF!</definedName>
    <definedName name="__0Criteria_6_1">#REF!</definedName>
    <definedName name="__0Criteria_6_2">#REF!</definedName>
    <definedName name="__0Criteria_6_3">#REF!</definedName>
    <definedName name="__0Criteria_6_4">#REF!</definedName>
    <definedName name="__0Criteria_6_5">#REF!</definedName>
    <definedName name="__0Criteria_6_6">#REF!</definedName>
    <definedName name="__0Criteria_7">#REF!</definedName>
    <definedName name="__0Criteria_7_1">#REF!</definedName>
    <definedName name="__0Criteria_7_2">#REF!</definedName>
    <definedName name="__0Criteria_7_3">#REF!</definedName>
    <definedName name="__0Criteria_7_4">#REF!</definedName>
    <definedName name="__0Criteria_7_5">#REF!</definedName>
    <definedName name="__0Criteria_7_6">#REF!</definedName>
    <definedName name="__0Criteria_7_7">#REF!</definedName>
    <definedName name="__0Criteria_7_8">#REF!</definedName>
    <definedName name="__0Criteria_8">#REF!</definedName>
    <definedName name="__0Criteria_8_1">#REF!</definedName>
    <definedName name="__0Criteria_8_10">#REF!</definedName>
    <definedName name="__0Criteria_8_2">#REF!</definedName>
    <definedName name="__0Criteria_8_3">#REF!</definedName>
    <definedName name="__0Criteria_8_4">#REF!</definedName>
    <definedName name="__0Criteria_8_5">#REF!</definedName>
    <definedName name="__0Criteria_8_6">#REF!</definedName>
    <definedName name="__0Criteria_8_7">#REF!</definedName>
    <definedName name="__0Criteria_8_8">#REF!</definedName>
    <definedName name="__0Criteria_8_9">#REF!</definedName>
    <definedName name="__10">#REF!</definedName>
    <definedName name="__11">#REF!</definedName>
    <definedName name="__123Graph_A" hidden="1">[5]최적단면!#REF!</definedName>
    <definedName name="__123Graph_B" hidden="1">[5]최적단면!#REF!</definedName>
    <definedName name="__123Graph_C" hidden="1">[5]최적단면!#REF!</definedName>
    <definedName name="__123Graph_D" hidden="1">[5]최적단면!#REF!</definedName>
    <definedName name="__123Graph_E" hidden="1">[5]최적단면!#REF!</definedName>
    <definedName name="__123Graph_X" hidden="1">[5]최적단면!$C$88:$C$108</definedName>
    <definedName name="__6" localSheetId="0">#REF!</definedName>
    <definedName name="__6">#REF!</definedName>
    <definedName name="__7" localSheetId="0">#REF!</definedName>
    <definedName name="__7">#REF!</definedName>
    <definedName name="__8" localSheetId="0">#REF!</definedName>
    <definedName name="__8">#REF!</definedName>
    <definedName name="__9">#REF!</definedName>
    <definedName name="__A183154">#REF!</definedName>
    <definedName name="__asd4">#REF!</definedName>
    <definedName name="__C">#REF!</definedName>
    <definedName name="__CDT1">#REF!</definedName>
    <definedName name="__CDT2">#REF!</definedName>
    <definedName name="__CDT3">#REF!</definedName>
    <definedName name="__DemandLoad">TRUE</definedName>
    <definedName name="__DOG1" localSheetId="0">#REF!</definedName>
    <definedName name="__DOG1">#REF!</definedName>
    <definedName name="__DOG2" localSheetId="0">#REF!</definedName>
    <definedName name="__DOG2">#REF!</definedName>
    <definedName name="__DOG22" localSheetId="0">#REF!</definedName>
    <definedName name="__DOG22">#REF!</definedName>
    <definedName name="__DOG3">#REF!</definedName>
    <definedName name="__DOG33">#REF!</definedName>
    <definedName name="__DOG4">#REF!</definedName>
    <definedName name="__eee1" localSheetId="0">[0]!BlankMacro1</definedName>
    <definedName name="__eee1">[0]!BlankMacro1</definedName>
    <definedName name="__ELP100" localSheetId="0">#REF!</definedName>
    <definedName name="__ELP100">#REF!</definedName>
    <definedName name="__ELP50">#REF!</definedName>
    <definedName name="__ELP80">#REF!</definedName>
    <definedName name="__GHH1">#REF!</definedName>
    <definedName name="__GHH2">#REF!</definedName>
    <definedName name="__H600000">#REF!</definedName>
    <definedName name="__HPP1">#REF!</definedName>
    <definedName name="__HSH1">#REF!</definedName>
    <definedName name="__HSH2">#REF!</definedName>
    <definedName name="__JEA1">#REF!</definedName>
    <definedName name="__JEA2">#REF!</definedName>
    <definedName name="__JJ21">[6]중기일위대가!$J$25</definedName>
    <definedName name="__JK21">[6]중기일위대가!$K$25</definedName>
    <definedName name="__JN21">[6]중기일위대가!$I$25</definedName>
    <definedName name="__lll1" localSheetId="0">[0]!BlankMacro1</definedName>
    <definedName name="__lll1">[0]!BlankMacro1</definedName>
    <definedName name="__LM9228" localSheetId="0">#REF!</definedName>
    <definedName name="__LM9228">#REF!</definedName>
    <definedName name="__LP1" localSheetId="0">#REF!</definedName>
    <definedName name="__LP1">#REF!</definedName>
    <definedName name="__LP2">#REF!</definedName>
    <definedName name="__MaL1">#REF!</definedName>
    <definedName name="__MaL2">#REF!</definedName>
    <definedName name="__NMB96">#REF!</definedName>
    <definedName name="__NP1">#REF!</definedName>
    <definedName name="__NP2">#REF!</definedName>
    <definedName name="__NSH1">#REF!</definedName>
    <definedName name="__NSH2">#REF!</definedName>
    <definedName name="__P3" localSheetId="0" hidden="1">{#N/A,#N/A,FALSE,"배수1"}</definedName>
    <definedName name="__P3" hidden="1">{#N/A,#N/A,FALSE,"배수1"}</definedName>
    <definedName name="__P4" localSheetId="0" hidden="1">{#N/A,#N/A,FALSE,"혼합골재"}</definedName>
    <definedName name="__P4" hidden="1">{#N/A,#N/A,FALSE,"혼합골재"}</definedName>
    <definedName name="__P5" localSheetId="0" hidden="1">{#N/A,#N/A,FALSE,"배수1"}</definedName>
    <definedName name="__P5" hidden="1">{#N/A,#N/A,FALSE,"배수1"}</definedName>
    <definedName name="__P6" localSheetId="0" hidden="1">{#N/A,#N/A,FALSE,"2~8번"}</definedName>
    <definedName name="__P6" hidden="1">{#N/A,#N/A,FALSE,"2~8번"}</definedName>
    <definedName name="__pa1" localSheetId="0">#REF!</definedName>
    <definedName name="__pa1">#REF!</definedName>
    <definedName name="__pa2" localSheetId="0">#REF!</definedName>
    <definedName name="__pa2">#REF!</definedName>
    <definedName name="__phi3" localSheetId="0">#REF!</definedName>
    <definedName name="__phi3">#REF!</definedName>
    <definedName name="__PI48">#REF!</definedName>
    <definedName name="__PI60">#REF!</definedName>
    <definedName name="__PVC100">#REF!</definedName>
    <definedName name="__PVC125">#REF!</definedName>
    <definedName name="__PVC150">#REF!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S3" localSheetId="0" hidden="1">{#N/A,#N/A,FALSE,"포장2"}</definedName>
    <definedName name="__S3" hidden="1">{#N/A,#N/A,FALSE,"포장2"}</definedName>
    <definedName name="__SBB1" localSheetId="0">#REF!</definedName>
    <definedName name="__SBB1">#REF!</definedName>
    <definedName name="__SBB2" localSheetId="0">#REF!</definedName>
    <definedName name="__SBB2">#REF!</definedName>
    <definedName name="__SBB3" localSheetId="0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_SS200">#REF!</definedName>
    <definedName name="__ss300">#REF!</definedName>
    <definedName name="__ss400">#REF!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SUM1">[7]EP0618!#REF!</definedName>
    <definedName name="__SUM10">[7]EP0618!#REF!</definedName>
    <definedName name="__SUM11">[7]EP0618!#REF!</definedName>
    <definedName name="__SUM12">[7]EP0618!#REF!</definedName>
    <definedName name="__SUM13">[7]EP0618!#REF!</definedName>
    <definedName name="__SUM14">[7]EP0618!#REF!</definedName>
    <definedName name="__SUM15">[7]EP0618!#REF!</definedName>
    <definedName name="__SUM16">[7]EP0618!#REF!</definedName>
    <definedName name="__SUM17">[7]EP0618!#REF!</definedName>
    <definedName name="__SUM18">[7]EP0618!#REF!</definedName>
    <definedName name="__SUM19">[7]EP0618!#REF!</definedName>
    <definedName name="__SUM2">[7]EP0618!#REF!</definedName>
    <definedName name="__SUM3">[7]EP0618!#REF!</definedName>
    <definedName name="__SUM4">[7]EP0618!#REF!</definedName>
    <definedName name="__SUM5">[7]EP0618!#REF!</definedName>
    <definedName name="__SUM6">[7]EP0618!#REF!</definedName>
    <definedName name="__SUM7">[7]EP0618!#REF!</definedName>
    <definedName name="__SUM8">[7]EP0618!#REF!</definedName>
    <definedName name="__SUM9">[7]EP0618!#REF!</definedName>
    <definedName name="__tbm1" localSheetId="0">#REF!</definedName>
    <definedName name="__tbm1">#REF!</definedName>
    <definedName name="__Ted1" localSheetId="0">#REF!</definedName>
    <definedName name="__Ted1">#REF!</definedName>
    <definedName name="__TON1" localSheetId="0">#REF!</definedName>
    <definedName name="__TON1">#REF!</definedName>
    <definedName name="__TON2">#REF!</definedName>
    <definedName name="__Ts1">#REF!</definedName>
    <definedName name="__TT1">#REF!</definedName>
    <definedName name="__TT2">#REF!</definedName>
    <definedName name="__TT3">#REF!</definedName>
    <definedName name="__Ty1">#REF!</definedName>
    <definedName name="__Ty2">#REF!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1">#N/A</definedName>
    <definedName name="_1._PANEL_BD.__LP___1" localSheetId="0">#REF!</definedName>
    <definedName name="_1._PANEL_BD.__LP___1">#REF!</definedName>
    <definedName name="_1__________________________________________________________3_0Crite" localSheetId="0">#REF!</definedName>
    <definedName name="_1__________________________________________________________3_0Crite">#REF!</definedName>
    <definedName name="_1_______G_0Extr" localSheetId="0">#REF!</definedName>
    <definedName name="_1_______G_0Extr">#REF!</definedName>
    <definedName name="_1______F" localSheetId="0" hidden="1">[8]CTEMCOST!#REF!</definedName>
    <definedName name="_1______F" hidden="1">[8]CTEMCOST!#REF!</definedName>
    <definedName name="_10">#N/A</definedName>
    <definedName name="_101____________________________________________________G_0Extr" localSheetId="0">#REF!</definedName>
    <definedName name="_101____________________________________________________G_0Extr">#REF!</definedName>
    <definedName name="_102____________________________________________________G_0Extract" localSheetId="0">#REF!</definedName>
    <definedName name="_102____________________________________________________G_0Extract">#REF!</definedName>
    <definedName name="_103____________________________________________________G__Extr" localSheetId="0">#REF!</definedName>
    <definedName name="_103____________________________________________________G__Extr">#REF!</definedName>
    <definedName name="_104____________________________________________________G__Extract">#REF!</definedName>
    <definedName name="_104_3_0Crite">#REF!</definedName>
    <definedName name="_105____________________________________________________단">#REF!</definedName>
    <definedName name="_106___________________________________________________3_0Crite">#REF!</definedName>
    <definedName name="_107___________________________________________________3_0Criteria">#REF!</definedName>
    <definedName name="_108___________________________________________________3__Crite">#REF!</definedName>
    <definedName name="_109___________________________________________________3__Criteria">#REF!</definedName>
    <definedName name="_11">#N/A</definedName>
    <definedName name="_11__________________________________________________________G_0Extr" localSheetId="0">#REF!</definedName>
    <definedName name="_11__________________________________________________________G_0Extr">#REF!</definedName>
    <definedName name="_115_3_0Criteria" localSheetId="0">#REF!</definedName>
    <definedName name="_115_3_0Criteria">#REF!</definedName>
    <definedName name="_116___________________________________________________G_0Extr" localSheetId="0">#REF!</definedName>
    <definedName name="_116___________________________________________________G_0Extr">#REF!</definedName>
    <definedName name="_117___________________________________________________G_0Extract">#REF!</definedName>
    <definedName name="_118___________________________________________________G__Extr">#REF!</definedName>
    <definedName name="_119___________________________________________________G__Extract">#REF!</definedName>
    <definedName name="_12">#N/A</definedName>
    <definedName name="_12__________________________________________________________G_0Extract" localSheetId="0">#REF!</definedName>
    <definedName name="_12__________________________________________________________G_0Extract">#REF!</definedName>
    <definedName name="_12_3__Crite" localSheetId="0">#REF!</definedName>
    <definedName name="_12_3__Crite">#REF!</definedName>
    <definedName name="_120___________________________________________________단" localSheetId="0">#REF!</definedName>
    <definedName name="_120___________________________________________________단">#REF!</definedName>
    <definedName name="_121__________________________________________________3_0Crite">#REF!</definedName>
    <definedName name="_121_3__Crite">#REF!</definedName>
    <definedName name="_122__________________________________________________3_0Criteria">#REF!</definedName>
    <definedName name="_123__________________________________________________3__Crite">#REF!</definedName>
    <definedName name="_124__________________________________________________3__Criteria">#REF!</definedName>
    <definedName name="_127_3__Criteria">#REF!</definedName>
    <definedName name="_129경유가격_11_1" localSheetId="0">원가계산서!_129경유가격_11_1</definedName>
    <definedName name="_129경유가격_11_1">[0]!_129경유가격_11_1</definedName>
    <definedName name="_13">#N/A</definedName>
    <definedName name="_13__________________________________________________________G__Extr" localSheetId="0">#REF!</definedName>
    <definedName name="_13__________________________________________________________G__Extr">#REF!</definedName>
    <definedName name="_130경유가격_11_1" localSheetId="0">원가계산서!_130경유가격_11_1</definedName>
    <definedName name="_130경유가격_11_1">[0]!_130경유가격_11_1</definedName>
    <definedName name="_131__________________________________________________G_0Extr" localSheetId="0">#REF!</definedName>
    <definedName name="_131__________________________________________________G_0Extr">#REF!</definedName>
    <definedName name="_132__________________________________________________G_0Extract">#REF!</definedName>
    <definedName name="_132경유가격_18_1" localSheetId="0">원가계산서!_132경유가격_18_1</definedName>
    <definedName name="_132경유가격_18_1">[0]!_132경유가격_18_1</definedName>
    <definedName name="_133__________________________________________________G__Extr" localSheetId="0">#REF!</definedName>
    <definedName name="_133__________________________________________________G__Extr">#REF!</definedName>
    <definedName name="_133경유가격_18_1" localSheetId="0">원가계산서!_133경유가격_18_1</definedName>
    <definedName name="_133경유가격_18_1">[0]!_133경유가격_18_1</definedName>
    <definedName name="_134__________________________________________________G__Extract" localSheetId="0">#REF!</definedName>
    <definedName name="_134__________________________________________________G__Extract">#REF!</definedName>
    <definedName name="_135__________________________________________________단">#REF!</definedName>
    <definedName name="_135경유가격_7_1" localSheetId="0">원가계산서!_135경유가격_7_1</definedName>
    <definedName name="_135경유가격_7_1">[0]!_135경유가격_7_1</definedName>
    <definedName name="_136_________________________________________________3_0Crite" localSheetId="0">#REF!</definedName>
    <definedName name="_136_________________________________________________3_0Crite">#REF!</definedName>
    <definedName name="_136경유가격_7_1" localSheetId="0">원가계산서!_136경유가격_7_1</definedName>
    <definedName name="_136경유가격_7_1">[0]!_136경유가격_7_1</definedName>
    <definedName name="_137_________________________________________________3_0Criteria" localSheetId="0">#REF!</definedName>
    <definedName name="_137_________________________________________________3_0Criteria">#REF!</definedName>
    <definedName name="_138_________________________________________________3__Crite">#REF!</definedName>
    <definedName name="_138내선전공_11_1" localSheetId="0">원가계산서!_138내선전공_11_1</definedName>
    <definedName name="_138내선전공_11_1">[0]!_138내선전공_11_1</definedName>
    <definedName name="_139_________________________________________________3__Criteria" localSheetId="0">#REF!</definedName>
    <definedName name="_139_________________________________________________3__Criteria">#REF!</definedName>
    <definedName name="_139내선전공_11_1" localSheetId="0">원가계산서!_139내선전공_11_1</definedName>
    <definedName name="_139내선전공_11_1">[0]!_139내선전공_11_1</definedName>
    <definedName name="_14">#N/A</definedName>
    <definedName name="_14__________________________________________________________G__Extract" localSheetId="0">#REF!</definedName>
    <definedName name="_14__________________________________________________________G__Extract">#REF!</definedName>
    <definedName name="_141내선전공_18_1" localSheetId="0">원가계산서!_141내선전공_18_1</definedName>
    <definedName name="_141내선전공_18_1">[0]!_141내선전공_18_1</definedName>
    <definedName name="_142내선전공_18_1" localSheetId="0">원가계산서!_142내선전공_18_1</definedName>
    <definedName name="_142내선전공_18_1">[0]!_142내선전공_18_1</definedName>
    <definedName name="_144내선전공_7_1" localSheetId="0">원가계산서!_144내선전공_7_1</definedName>
    <definedName name="_144내선전공_7_1">[0]!_144내선전공_7_1</definedName>
    <definedName name="_145내선전공_7_1" localSheetId="0">원가계산서!_145내선전공_7_1</definedName>
    <definedName name="_145내선전공_7_1">[0]!_145내선전공_7_1</definedName>
    <definedName name="_146_________________________________________________G_0Extr" localSheetId="0">#REF!</definedName>
    <definedName name="_146_________________________________________________G_0Extr">#REF!</definedName>
    <definedName name="_147_________________________________________________G_0Extract">#REF!</definedName>
    <definedName name="_147단">#REF!</definedName>
    <definedName name="_148_________________________________________________G__Extr">#REF!</definedName>
    <definedName name="_149_________________________________________________G__Extract">#REF!</definedName>
    <definedName name="_149등용구분_11_1" localSheetId="0">원가계산서!_149등용구분_11_1</definedName>
    <definedName name="_149등용구분_11_1">[0]!_149등용구분_11_1</definedName>
    <definedName name="_15">#N/A</definedName>
    <definedName name="_15__________________________________________________________단" localSheetId="0">#REF!</definedName>
    <definedName name="_15__________________________________________________________단">#REF!</definedName>
    <definedName name="_150_________________________________________________단">#REF!</definedName>
    <definedName name="_150등용구분_11_1" localSheetId="0">원가계산서!_150등용구분_11_1</definedName>
    <definedName name="_150등용구분_11_1">[0]!_150등용구분_11_1</definedName>
    <definedName name="_151________________________________________________3_0Crite" localSheetId="0">#REF!</definedName>
    <definedName name="_151________________________________________________3_0Crite">#REF!</definedName>
    <definedName name="_152________________________________________________3_0Criteria">#REF!</definedName>
    <definedName name="_152등용구분_18_1" localSheetId="0">원가계산서!_152등용구분_18_1</definedName>
    <definedName name="_152등용구분_18_1">[0]!_152등용구분_18_1</definedName>
    <definedName name="_153________________________________________________3__Crite" localSheetId="0">#REF!</definedName>
    <definedName name="_153________________________________________________3__Crite">#REF!</definedName>
    <definedName name="_153등용구분_18_1" localSheetId="0">원가계산서!_153등용구분_18_1</definedName>
    <definedName name="_153등용구분_18_1">[0]!_153등용구분_18_1</definedName>
    <definedName name="_154________________________________________________3__Criteria" localSheetId="0">#REF!</definedName>
    <definedName name="_154________________________________________________3__Criteria">#REF!</definedName>
    <definedName name="_155등용구분_7_1" localSheetId="0">원가계산서!_155등용구분_7_1</definedName>
    <definedName name="_155등용구분_7_1">[0]!_155등용구분_7_1</definedName>
    <definedName name="_156등용구분_7_1" localSheetId="0">원가계산서!_156등용구분_7_1</definedName>
    <definedName name="_156등용구분_7_1">[0]!_156등용구분_7_1</definedName>
    <definedName name="_158등주높이_11_1" localSheetId="0">원가계산서!_158등주높이_11_1</definedName>
    <definedName name="_158등주높이_11_1">[0]!_158등주높이_11_1</definedName>
    <definedName name="_159등주높이_11_1" localSheetId="0">원가계산서!_159등주높이_11_1</definedName>
    <definedName name="_159등주높이_11_1">[0]!_159등주높이_11_1</definedName>
    <definedName name="_15A">[9]금액내역서!$D$3:$D$10</definedName>
    <definedName name="_16">#N/A</definedName>
    <definedName name="_16_________________________________________________________3_0Crite" localSheetId="0">#REF!</definedName>
    <definedName name="_16_________________________________________________________3_0Crite">#REF!</definedName>
    <definedName name="_16_3__Criteria" localSheetId="0">#REF!</definedName>
    <definedName name="_16_3__Criteria">#REF!</definedName>
    <definedName name="_161________________________________________________G_0Extr" localSheetId="0">#REF!</definedName>
    <definedName name="_161________________________________________________G_0Extr">#REF!</definedName>
    <definedName name="_161등주높이_18_1" localSheetId="0">원가계산서!_161등주높이_18_1</definedName>
    <definedName name="_161등주높이_18_1">[0]!_161등주높이_18_1</definedName>
    <definedName name="_162________________________________________________G_0Extract" localSheetId="0">#REF!</definedName>
    <definedName name="_162________________________________________________G_0Extract">#REF!</definedName>
    <definedName name="_162등주높이_18_1" localSheetId="0">원가계산서!_162등주높이_18_1</definedName>
    <definedName name="_162등주높이_18_1">[0]!_162등주높이_18_1</definedName>
    <definedName name="_163________________________________________________G__Extr" localSheetId="0">#REF!</definedName>
    <definedName name="_163________________________________________________G__Extr">#REF!</definedName>
    <definedName name="_164________________________________________________G__Extract">#REF!</definedName>
    <definedName name="_164등주높이_7_1" localSheetId="0">원가계산서!_164등주높이_7_1</definedName>
    <definedName name="_164등주높이_7_1">[0]!_164등주높이_7_1</definedName>
    <definedName name="_165________________________________________________단" localSheetId="0">#REF!</definedName>
    <definedName name="_165________________________________________________단">#REF!</definedName>
    <definedName name="_165등주높이_7_1" localSheetId="0">원가계산서!_165등주높이_7_1</definedName>
    <definedName name="_165등주높이_7_1">[0]!_165등주높이_7_1</definedName>
    <definedName name="_166_______________________________________________3_0Crite" localSheetId="0">#REF!</definedName>
    <definedName name="_166_______________________________________________3_0Crite">#REF!</definedName>
    <definedName name="_167_______________________________________________3_0Criteria">#REF!</definedName>
    <definedName name="_167ㄹㄹㄹ_11_1" localSheetId="0">원가계산서!_167ㄹㄹㄹ_11_1</definedName>
    <definedName name="_167ㄹㄹㄹ_11_1">[0]!_167ㄹㄹㄹ_11_1</definedName>
    <definedName name="_168_______________________________________________3__Crite" localSheetId="0">#REF!</definedName>
    <definedName name="_168_______________________________________________3__Crite">#REF!</definedName>
    <definedName name="_168ㄹㄹㄹ_11_1" localSheetId="0">원가계산서!_168ㄹㄹㄹ_11_1</definedName>
    <definedName name="_168ㄹㄹㄹ_11_1">[0]!_168ㄹㄹㄹ_11_1</definedName>
    <definedName name="_169_______________________________________________3__Criteria" localSheetId="0">#REF!</definedName>
    <definedName name="_169_______________________________________________3__Criteria">#REF!</definedName>
    <definedName name="_17">#N/A</definedName>
    <definedName name="_17_________________________________________________________3_0Criteria" localSheetId="0">#REF!</definedName>
    <definedName name="_17_________________________________________________________3_0Criteria">#REF!</definedName>
    <definedName name="_170ㄹㄹㄹ_18_1" localSheetId="0">원가계산서!_170ㄹㄹㄹ_18_1</definedName>
    <definedName name="_170ㄹㄹㄹ_18_1">[0]!_170ㄹㄹㄹ_18_1</definedName>
    <definedName name="_171ㄹㄹㄹ_18_1" localSheetId="0">원가계산서!_171ㄹㄹㄹ_18_1</definedName>
    <definedName name="_171ㄹㄹㄹ_18_1">[0]!_171ㄹㄹㄹ_18_1</definedName>
    <definedName name="_173ㄹㄹㄹ_7_1" localSheetId="0">원가계산서!_173ㄹㄹㄹ_7_1</definedName>
    <definedName name="_173ㄹㄹㄹ_7_1">[0]!_173ㄹㄹㄹ_7_1</definedName>
    <definedName name="_174ㄹㄹㄹ_7_1" localSheetId="0">원가계산서!_174ㄹㄹㄹ_7_1</definedName>
    <definedName name="_174ㄹㄹㄹ_7_1">[0]!_174ㄹㄹㄹ_7_1</definedName>
    <definedName name="_176_______________________________________________G_0Extr" localSheetId="0">#REF!</definedName>
    <definedName name="_176_______________________________________________G_0Extr">#REF!</definedName>
    <definedName name="_176매크로1_11_1" localSheetId="0">원가계산서!_176매크로1_11_1</definedName>
    <definedName name="_176매크로1_11_1">[0]!_176매크로1_11_1</definedName>
    <definedName name="_177_______________________________________________G_0Extract" localSheetId="0">#REF!</definedName>
    <definedName name="_177_______________________________________________G_0Extract">#REF!</definedName>
    <definedName name="_177매크로1_11_1" localSheetId="0">원가계산서!_177매크로1_11_1</definedName>
    <definedName name="_177매크로1_11_1">[0]!_177매크로1_11_1</definedName>
    <definedName name="_178_______________________________________________G__Extr" localSheetId="0">#REF!</definedName>
    <definedName name="_178_______________________________________________G__Extr">#REF!</definedName>
    <definedName name="_179_______________________________________________G__Extract">#REF!</definedName>
    <definedName name="_179매크로1_18_1" localSheetId="0">원가계산서!_179매크로1_18_1</definedName>
    <definedName name="_179매크로1_18_1">[0]!_179매크로1_18_1</definedName>
    <definedName name="_18">#N/A</definedName>
    <definedName name="_18_________________________________________________________3__Crite" localSheetId="0">#REF!</definedName>
    <definedName name="_18_________________________________________________________3__Crite">#REF!</definedName>
    <definedName name="_180_______________________________________________단">#REF!</definedName>
    <definedName name="_180매크로1_18_1" localSheetId="0">원가계산서!_180매크로1_18_1</definedName>
    <definedName name="_180매크로1_18_1">[0]!_180매크로1_18_1</definedName>
    <definedName name="_181______________________________________________3_0Crite" localSheetId="0">#REF!</definedName>
    <definedName name="_181______________________________________________3_0Crite">#REF!</definedName>
    <definedName name="_182______________________________________________3_0Criteria">#REF!</definedName>
    <definedName name="_182매크로1_7_1" localSheetId="0">원가계산서!_182매크로1_7_1</definedName>
    <definedName name="_182매크로1_7_1">[0]!_182매크로1_7_1</definedName>
    <definedName name="_183______________________________________________3__Crite" localSheetId="0">#REF!</definedName>
    <definedName name="_183______________________________________________3__Crite">#REF!</definedName>
    <definedName name="_183매크로1_7_1" localSheetId="0">원가계산서!_183매크로1_7_1</definedName>
    <definedName name="_183매크로1_7_1">[0]!_183매크로1_7_1</definedName>
    <definedName name="_184______________________________________________3__Criteria" localSheetId="0">#REF!</definedName>
    <definedName name="_184______________________________________________3__Criteria">#REF!</definedName>
    <definedName name="_189사용램프_11_1" localSheetId="0">원가계산서!_189사용램프_11_1</definedName>
    <definedName name="_189사용램프_11_1">[0]!_189사용램프_11_1</definedName>
    <definedName name="_19">#N/A</definedName>
    <definedName name="_19_________________________________________________________3__Criteria" localSheetId="0">#REF!</definedName>
    <definedName name="_19_________________________________________________________3__Criteria">#REF!</definedName>
    <definedName name="_190사용램프_11_1" localSheetId="0">원가계산서!_190사용램프_11_1</definedName>
    <definedName name="_190사용램프_11_1">[0]!_190사용램프_11_1</definedName>
    <definedName name="_191______________________________________________G_0Extr" localSheetId="0">#REF!</definedName>
    <definedName name="_191______________________________________________G_0Extr">#REF!</definedName>
    <definedName name="_192______________________________________________G_0Extract">#REF!</definedName>
    <definedName name="_192사용램프_18_1" localSheetId="0">원가계산서!_192사용램프_18_1</definedName>
    <definedName name="_192사용램프_18_1">[0]!_192사용램프_18_1</definedName>
    <definedName name="_193______________________________________________G__Extr" localSheetId="0">#REF!</definedName>
    <definedName name="_193______________________________________________G__Extr">#REF!</definedName>
    <definedName name="_193사용램프_18_1" localSheetId="0">원가계산서!_193사용램프_18_1</definedName>
    <definedName name="_193사용램프_18_1">[0]!_193사용램프_18_1</definedName>
    <definedName name="_194______________________________________________G__Extract" localSheetId="0">#REF!</definedName>
    <definedName name="_194______________________________________________G__Extract">#REF!</definedName>
    <definedName name="_195______________________________________________단">#REF!</definedName>
    <definedName name="_195사용램프_7_1" localSheetId="0">원가계산서!_195사용램프_7_1</definedName>
    <definedName name="_195사용램프_7_1">[0]!_195사용램프_7_1</definedName>
    <definedName name="_196_____________________________________________3_0Crite" localSheetId="0">#REF!</definedName>
    <definedName name="_196_____________________________________________3_0Crite">#REF!</definedName>
    <definedName name="_196사용램프_7_1" localSheetId="0">원가계산서!_196사용램프_7_1</definedName>
    <definedName name="_196사용램프_7_1">[0]!_196사용램프_7_1</definedName>
    <definedName name="_197_____________________________________________3_0Criteria" localSheetId="0">#REF!</definedName>
    <definedName name="_197_____________________________________________3_0Criteria">#REF!</definedName>
    <definedName name="_198_____________________________________________3__Crite">#REF!</definedName>
    <definedName name="_198저압케이블공_11_1" localSheetId="0">원가계산서!_198저압케이블공_11_1</definedName>
    <definedName name="_198저압케이블공_11_1">[0]!_198저압케이블공_11_1</definedName>
    <definedName name="_199_____________________________________________3__Criteria" localSheetId="0">#REF!</definedName>
    <definedName name="_199_____________________________________________3__Criteria">#REF!</definedName>
    <definedName name="_199저압케이블공_11_1" localSheetId="0">원가계산서!_199저압케이블공_11_1</definedName>
    <definedName name="_199저압케이블공_11_1">[0]!_199저압케이블공_11_1</definedName>
    <definedName name="_1공장" localSheetId="0">#REF!</definedName>
    <definedName name="_1공장">#REF!</definedName>
    <definedName name="_2">#N/A</definedName>
    <definedName name="_2._날_개_벽" localSheetId="0">#REF!</definedName>
    <definedName name="_2._날_개_벽">#REF!</definedName>
    <definedName name="_2__________________________________________________________3_0Criteria" localSheetId="0">#REF!</definedName>
    <definedName name="_2__________________________________________________________3_0Criteria">#REF!</definedName>
    <definedName name="_2_______G_0Extract">#REF!</definedName>
    <definedName name="_2__0_0_F" hidden="1">[8]CTEMCOST!#REF!</definedName>
    <definedName name="_20">#N/A</definedName>
    <definedName name="_201저압케이블공_18_1" localSheetId="0">원가계산서!_201저압케이블공_18_1</definedName>
    <definedName name="_201저압케이블공_18_1">[0]!_201저압케이블공_18_1</definedName>
    <definedName name="_202저압케이블공_18_1" localSheetId="0">원가계산서!_202저압케이블공_18_1</definedName>
    <definedName name="_202저압케이블공_18_1">[0]!_202저압케이블공_18_1</definedName>
    <definedName name="_204저압케이블공_7_1" localSheetId="0">원가계산서!_204저압케이블공_7_1</definedName>
    <definedName name="_204저압케이블공_7_1">[0]!_204저압케이블공_7_1</definedName>
    <definedName name="_205저압케이블공_7_1" localSheetId="0">원가계산서!_205저압케이블공_7_1</definedName>
    <definedName name="_205저압케이블공_7_1">[0]!_205저압케이블공_7_1</definedName>
    <definedName name="_206_____________________________________________G_0Extr" localSheetId="0">#REF!</definedName>
    <definedName name="_206_____________________________________________G_0Extr">#REF!</definedName>
    <definedName name="_207_____________________________________________G_0Extract">#REF!</definedName>
    <definedName name="_208_____________________________________________G__Extr">#REF!</definedName>
    <definedName name="_208전류_길이_1">#REF!</definedName>
    <definedName name="_209_____________________________________________G__Extract">#REF!</definedName>
    <definedName name="_21">#N/A</definedName>
    <definedName name="_210_____________________________________________단" localSheetId="0">#REF!</definedName>
    <definedName name="_210_____________________________________________단">#REF!</definedName>
    <definedName name="_211____________________________________________3_0Crite" localSheetId="0">#REF!</definedName>
    <definedName name="_211____________________________________________3_0Crite">#REF!</definedName>
    <definedName name="_211전류_길이의합_1" localSheetId="0">#REF!</definedName>
    <definedName name="_211전류_길이의합_1">#REF!</definedName>
    <definedName name="_212____________________________________________3_0Criteria">#REF!</definedName>
    <definedName name="_213____________________________________________3__Crite">#REF!</definedName>
    <definedName name="_214____________________________________________3__Criteria">#REF!</definedName>
    <definedName name="_214전류_길이의합1_1">#REF!</definedName>
    <definedName name="_216조도등주종류_11_1" localSheetId="0">원가계산서!_216조도등주종류_11_1</definedName>
    <definedName name="_216조도등주종류_11_1">[0]!_216조도등주종류_11_1</definedName>
    <definedName name="_217조도등주종류_11_1" localSheetId="0">원가계산서!_217조도등주종류_11_1</definedName>
    <definedName name="_217조도등주종류_11_1">[0]!_217조도등주종류_11_1</definedName>
    <definedName name="_219조도등주종류_18_1" localSheetId="0">원가계산서!_219조도등주종류_18_1</definedName>
    <definedName name="_219조도등주종류_18_1">[0]!_219조도등주종류_18_1</definedName>
    <definedName name="_22">#N/A</definedName>
    <definedName name="_220조도등주종류_18_1" localSheetId="0">원가계산서!_220조도등주종류_18_1</definedName>
    <definedName name="_220조도등주종류_18_1">[0]!_220조도등주종류_18_1</definedName>
    <definedName name="_221____________________________________________G_0Extr" localSheetId="0">#REF!</definedName>
    <definedName name="_221____________________________________________G_0Extr">#REF!</definedName>
    <definedName name="_222____________________________________________G_0Extract">#REF!</definedName>
    <definedName name="_222조도등주종류_7_1" localSheetId="0">원가계산서!_222조도등주종류_7_1</definedName>
    <definedName name="_222조도등주종류_7_1">[0]!_222조도등주종류_7_1</definedName>
    <definedName name="_223____________________________________________G__Extr" localSheetId="0">#REF!</definedName>
    <definedName name="_223____________________________________________G__Extr">#REF!</definedName>
    <definedName name="_223조도등주종류_7_1" localSheetId="0">원가계산서!_223조도등주종류_7_1</definedName>
    <definedName name="_223조도등주종류_7_1">[0]!_223조도등주종류_7_1</definedName>
    <definedName name="_224____________________________________________G__Extract" localSheetId="0">#REF!</definedName>
    <definedName name="_224____________________________________________G__Extract">#REF!</definedName>
    <definedName name="_225____________________________________________단">#REF!</definedName>
    <definedName name="_225조도케이블길이_11_1" localSheetId="0">원가계산서!_225조도케이블길이_11_1</definedName>
    <definedName name="_225조도케이블길이_11_1">[0]!_225조도케이블길이_11_1</definedName>
    <definedName name="_226___________________________________________3_0Crite" localSheetId="0">#REF!</definedName>
    <definedName name="_226___________________________________________3_0Crite">#REF!</definedName>
    <definedName name="_226조도케이블길이_11_1" localSheetId="0">원가계산서!_226조도케이블길이_11_1</definedName>
    <definedName name="_226조도케이블길이_11_1">[0]!_226조도케이블길이_11_1</definedName>
    <definedName name="_227___________________________________________3_0Criteria" localSheetId="0">#REF!</definedName>
    <definedName name="_227___________________________________________3_0Criteria">#REF!</definedName>
    <definedName name="_228___________________________________________3__Crite">#REF!</definedName>
    <definedName name="_228조도케이블길이_18_1" localSheetId="0">원가계산서!_228조도케이블길이_18_1</definedName>
    <definedName name="_228조도케이블길이_18_1">[0]!_228조도케이블길이_18_1</definedName>
    <definedName name="_229___________________________________________3__Criteria" localSheetId="0">#REF!</definedName>
    <definedName name="_229___________________________________________3__Criteria">#REF!</definedName>
    <definedName name="_229조도케이블길이_18_1" localSheetId="0">원가계산서!_229조도케이블길이_18_1</definedName>
    <definedName name="_229조도케이블길이_18_1">[0]!_229조도케이블길이_18_1</definedName>
    <definedName name="_23">#N/A</definedName>
    <definedName name="_231조도케이블길이_7_1" localSheetId="0">원가계산서!_231조도케이블길이_7_1</definedName>
    <definedName name="_231조도케이블길이_7_1">[0]!_231조도케이블길이_7_1</definedName>
    <definedName name="_232조도케이블길이_7_1" localSheetId="0">원가계산서!_232조도케이블길이_7_1</definedName>
    <definedName name="_232조도케이블길이_7_1">[0]!_232조도케이블길이_7_1</definedName>
    <definedName name="_234조수_11_1" localSheetId="0">원가계산서!_234조수_11_1</definedName>
    <definedName name="_234조수_11_1">[0]!_234조수_11_1</definedName>
    <definedName name="_235조수_11_1" localSheetId="0">원가계산서!_235조수_11_1</definedName>
    <definedName name="_235조수_11_1">[0]!_235조수_11_1</definedName>
    <definedName name="_236___________________________________________G_0Extr" localSheetId="0">#REF!</definedName>
    <definedName name="_236___________________________________________G_0Extr">#REF!</definedName>
    <definedName name="_237___________________________________________G_0Extract">#REF!</definedName>
    <definedName name="_237조수_18_1" localSheetId="0">원가계산서!_237조수_18_1</definedName>
    <definedName name="_237조수_18_1">[0]!_237조수_18_1</definedName>
    <definedName name="_238___________________________________________G__Extr" localSheetId="0">#REF!</definedName>
    <definedName name="_238___________________________________________G__Extr">#REF!</definedName>
    <definedName name="_238조수_18_1" localSheetId="0">원가계산서!_238조수_18_1</definedName>
    <definedName name="_238조수_18_1">[0]!_238조수_18_1</definedName>
    <definedName name="_239___________________________________________G__Extract" localSheetId="0">#REF!</definedName>
    <definedName name="_239___________________________________________G__Extract">#REF!</definedName>
    <definedName name="_24">#N/A</definedName>
    <definedName name="_240___________________________________________단" localSheetId="0">#REF!</definedName>
    <definedName name="_240___________________________________________단">#REF!</definedName>
    <definedName name="_240조수_7_1" localSheetId="0">원가계산서!_240조수_7_1</definedName>
    <definedName name="_240조수_7_1">[0]!_240조수_7_1</definedName>
    <definedName name="_241__________________________________________3_0Crite" localSheetId="0">#REF!</definedName>
    <definedName name="_241__________________________________________3_0Crite">#REF!</definedName>
    <definedName name="_241조수_7_1" localSheetId="0">원가계산서!_241조수_7_1</definedName>
    <definedName name="_241조수_7_1">[0]!_241조수_7_1</definedName>
    <definedName name="_242__________________________________________3_0Criteria" localSheetId="0">#REF!</definedName>
    <definedName name="_242__________________________________________3_0Criteria">#REF!</definedName>
    <definedName name="_243__________________________________________3__Crite">#REF!</definedName>
    <definedName name="_243중기기사_11_1" localSheetId="0">원가계산서!_243중기기사_11_1</definedName>
    <definedName name="_243중기기사_11_1">[0]!_243중기기사_11_1</definedName>
    <definedName name="_244__________________________________________3__Criteria" localSheetId="0">#REF!</definedName>
    <definedName name="_244__________________________________________3__Criteria">#REF!</definedName>
    <definedName name="_244중기기사_11_1" localSheetId="0">원가계산서!_244중기기사_11_1</definedName>
    <definedName name="_244중기기사_11_1">[0]!_244중기기사_11_1</definedName>
    <definedName name="_246중기기사_18_1" localSheetId="0">원가계산서!_246중기기사_18_1</definedName>
    <definedName name="_246중기기사_18_1">[0]!_246중기기사_18_1</definedName>
    <definedName name="_247중기기사_18_1" localSheetId="0">원가계산서!_247중기기사_18_1</definedName>
    <definedName name="_247중기기사_18_1">[0]!_247중기기사_18_1</definedName>
    <definedName name="_249중기기사_7_1" localSheetId="0">원가계산서!_249중기기사_7_1</definedName>
    <definedName name="_249중기기사_7_1">[0]!_249중기기사_7_1</definedName>
    <definedName name="_25">#N/A</definedName>
    <definedName name="_250중기기사_7_1" localSheetId="0">원가계산서!_250중기기사_7_1</definedName>
    <definedName name="_250중기기사_7_1">[0]!_250중기기사_7_1</definedName>
    <definedName name="_251__________________________________________G_0Extr" localSheetId="0">#REF!</definedName>
    <definedName name="_251__________________________________________G_0Extr">#REF!</definedName>
    <definedName name="_252__________________________________________G_0Extract">#REF!</definedName>
    <definedName name="_252참조_11_1" localSheetId="0">원가계산서!_252참조_11_1</definedName>
    <definedName name="_252참조_11_1">[0]!_252참조_11_1</definedName>
    <definedName name="_253__________________________________________G__Extr" localSheetId="0">#REF!</definedName>
    <definedName name="_253__________________________________________G__Extr">#REF!</definedName>
    <definedName name="_253참조_11_1" localSheetId="0">원가계산서!_253참조_11_1</definedName>
    <definedName name="_253참조_11_1">[0]!_253참조_11_1</definedName>
    <definedName name="_254__________________________________________G__Extract" localSheetId="0">#REF!</definedName>
    <definedName name="_254__________________________________________G__Extract">#REF!</definedName>
    <definedName name="_255__________________________________________단">#REF!</definedName>
    <definedName name="_255참조_18_1" localSheetId="0">원가계산서!_255참조_18_1</definedName>
    <definedName name="_255참조_18_1">[0]!_255참조_18_1</definedName>
    <definedName name="_256_________________________________________3_0Crite" localSheetId="0">#REF!</definedName>
    <definedName name="_256_________________________________________3_0Crite">#REF!</definedName>
    <definedName name="_256참조_18_1" localSheetId="0">원가계산서!_256참조_18_1</definedName>
    <definedName name="_256참조_18_1">[0]!_256참조_18_1</definedName>
    <definedName name="_257_________________________________________3_0Criteria" localSheetId="0">#REF!</definedName>
    <definedName name="_257_________________________________________3_0Criteria">#REF!</definedName>
    <definedName name="_258_________________________________________3__Crite">#REF!</definedName>
    <definedName name="_258참조_7_1" localSheetId="0">원가계산서!_258참조_7_1</definedName>
    <definedName name="_258참조_7_1">[0]!_258참조_7_1</definedName>
    <definedName name="_259_________________________________________3__Criteria" localSheetId="0">#REF!</definedName>
    <definedName name="_259_________________________________________3__Criteria">#REF!</definedName>
    <definedName name="_259참조_7_1" localSheetId="0">원가계산서!_259참조_7_1</definedName>
    <definedName name="_259참조_7_1">[0]!_259참조_7_1</definedName>
    <definedName name="_26">#N/A</definedName>
    <definedName name="_26_________________________________________________________G_0Extr" localSheetId="0">#REF!</definedName>
    <definedName name="_26_________________________________________________________G_0Extr">#REF!</definedName>
    <definedName name="_261취소_11_1" localSheetId="0">원가계산서!_261취소_11_1</definedName>
    <definedName name="_261취소_11_1">[0]!_261취소_11_1</definedName>
    <definedName name="_262취소_11_1" localSheetId="0">원가계산서!_262취소_11_1</definedName>
    <definedName name="_262취소_11_1">[0]!_262취소_11_1</definedName>
    <definedName name="_264취소_18_1" localSheetId="0">원가계산서!_264취소_18_1</definedName>
    <definedName name="_264취소_18_1">[0]!_264취소_18_1</definedName>
    <definedName name="_265취소_18_1" localSheetId="0">원가계산서!_265취소_18_1</definedName>
    <definedName name="_265취소_18_1">[0]!_265취소_18_1</definedName>
    <definedName name="_266_________________________________________G_0Extr" localSheetId="0">#REF!</definedName>
    <definedName name="_266_________________________________________G_0Extr">#REF!</definedName>
    <definedName name="_267_________________________________________G_0Extract">#REF!</definedName>
    <definedName name="_267취소_7_1" localSheetId="0">원가계산서!_267취소_7_1</definedName>
    <definedName name="_267취소_7_1">[0]!_267취소_7_1</definedName>
    <definedName name="_268_________________________________________G__Extr" localSheetId="0">#REF!</definedName>
    <definedName name="_268_________________________________________G__Extr">#REF!</definedName>
    <definedName name="_268취소_7_1" localSheetId="0">원가계산서!_268취소_7_1</definedName>
    <definedName name="_268취소_7_1">[0]!_268취소_7_1</definedName>
    <definedName name="_269_________________________________________G__Extract" localSheetId="0">#REF!</definedName>
    <definedName name="_269_________________________________________G__Extract">#REF!</definedName>
    <definedName name="_27">#N/A</definedName>
    <definedName name="_27_________________________________________________________G_0Extract" localSheetId="0">#REF!</definedName>
    <definedName name="_27_________________________________________________________G_0Extract">#REF!</definedName>
    <definedName name="_270_________________________________________단" localSheetId="0">#REF!</definedName>
    <definedName name="_270_________________________________________단">#REF!</definedName>
    <definedName name="_270크레인가격_11_1" localSheetId="0">원가계산서!_270크레인가격_11_1</definedName>
    <definedName name="_270크레인가격_11_1">[0]!_270크레인가격_11_1</definedName>
    <definedName name="_271________________________________________3_0Crite" localSheetId="0">#REF!</definedName>
    <definedName name="_271________________________________________3_0Crite">#REF!</definedName>
    <definedName name="_271크레인가격_11_1" localSheetId="0">원가계산서!_271크레인가격_11_1</definedName>
    <definedName name="_271크레인가격_11_1">[0]!_271크레인가격_11_1</definedName>
    <definedName name="_272________________________________________3_0Criteria" localSheetId="0">#REF!</definedName>
    <definedName name="_272________________________________________3_0Criteria">#REF!</definedName>
    <definedName name="_273________________________________________3__Crite">#REF!</definedName>
    <definedName name="_273크레인가격_18_1" localSheetId="0">원가계산서!_273크레인가격_18_1</definedName>
    <definedName name="_273크레인가격_18_1">[0]!_273크레인가격_18_1</definedName>
    <definedName name="_274________________________________________3__Criteria" localSheetId="0">#REF!</definedName>
    <definedName name="_274________________________________________3__Criteria">#REF!</definedName>
    <definedName name="_274크레인가격_18_1" localSheetId="0">원가계산서!_274크레인가격_18_1</definedName>
    <definedName name="_274크레인가격_18_1">[0]!_274크레인가격_18_1</definedName>
    <definedName name="_276크레인가격_7_1" localSheetId="0">원가계산서!_276크레인가격_7_1</definedName>
    <definedName name="_276크레인가격_7_1">[0]!_276크레인가격_7_1</definedName>
    <definedName name="_277크레인가격_7_1" localSheetId="0">원가계산서!_277크레인가격_7_1</definedName>
    <definedName name="_277크레인가격_7_1">[0]!_277크레인가격_7_1</definedName>
    <definedName name="_28">#N/A</definedName>
    <definedName name="_28_________________________________________________________G__Extr" localSheetId="0">#REF!</definedName>
    <definedName name="_28_________________________________________________________G__Extr">#REF!</definedName>
    <definedName name="_281________________________________________G_0Extr">#REF!</definedName>
    <definedName name="_282________________________________________G_0Extract">#REF!</definedName>
    <definedName name="_283________________________________________G__Extr">#REF!</definedName>
    <definedName name="_284________________________________________G__Extract">#REF!</definedName>
    <definedName name="_285________________________________________단">#REF!</definedName>
    <definedName name="_286_______________________________________3_0Crite">#REF!</definedName>
    <definedName name="_287_______________________________________3_0Criteria">#REF!</definedName>
    <definedName name="_288_______________________________________3__Crite">#REF!</definedName>
    <definedName name="_289_______________________________________3__Criteria">#REF!</definedName>
    <definedName name="_29">#N/A</definedName>
    <definedName name="_29_________________________________________________________G__Extract" localSheetId="0">#REF!</definedName>
    <definedName name="_29_________________________________________________________G__Extract">#REF!</definedName>
    <definedName name="_296_______________________________________G_0Extr" localSheetId="0">#REF!</definedName>
    <definedName name="_296_______________________________________G_0Extr">#REF!</definedName>
    <definedName name="_297_______________________________________G_0Extract" localSheetId="0">#REF!</definedName>
    <definedName name="_297_______________________________________G_0Extract">#REF!</definedName>
    <definedName name="_298_______________________________________G__Extr">#REF!</definedName>
    <definedName name="_299_______________________________________G__Extract">#REF!</definedName>
    <definedName name="_2공장">#REF!</definedName>
    <definedName name="_3">#N/A</definedName>
    <definedName name="_3__________________________________________________________3__Crite" localSheetId="0">#REF!</definedName>
    <definedName name="_3__________________________________________________________3__Crite">#REF!</definedName>
    <definedName name="_3___G_0Extr" localSheetId="0">#REF!</definedName>
    <definedName name="_3___G_0Extr">#REF!</definedName>
    <definedName name="_30">#N/A</definedName>
    <definedName name="_30_________________________________________________________단" localSheetId="0">#REF!</definedName>
    <definedName name="_30_________________________________________________________단">#REF!</definedName>
    <definedName name="_300_______________________________________단" localSheetId="0">#REF!</definedName>
    <definedName name="_300_______________________________________단">#REF!</definedName>
    <definedName name="_301______________________________________3_0Crite" localSheetId="0">#REF!</definedName>
    <definedName name="_301______________________________________3_0Crite">#REF!</definedName>
    <definedName name="_302______________________________________3_0Criteria">#REF!</definedName>
    <definedName name="_303______________________________________3__Crite">#REF!</definedName>
    <definedName name="_304______________________________________3__Criteria">#REF!</definedName>
    <definedName name="_31">#N/A</definedName>
    <definedName name="_31________________________________________________________3_0Crite" localSheetId="0">#REF!</definedName>
    <definedName name="_31________________________________________________________3_0Crite">#REF!</definedName>
    <definedName name="_311______________________________________G_0Extr" localSheetId="0">#REF!</definedName>
    <definedName name="_311______________________________________G_0Extr">#REF!</definedName>
    <definedName name="_312______________________________________G_0Extract" localSheetId="0">#REF!</definedName>
    <definedName name="_312______________________________________G_0Extract">#REF!</definedName>
    <definedName name="_313______________________________________G__Extr">#REF!</definedName>
    <definedName name="_314______________________________________G__Extract">#REF!</definedName>
    <definedName name="_315">[10]__!#REF!</definedName>
    <definedName name="_315______________________________________단" localSheetId="0">#REF!</definedName>
    <definedName name="_315______________________________________단">#REF!</definedName>
    <definedName name="_315___0">[11]__!#REF!</definedName>
    <definedName name="_315___10">[12]__!#REF!</definedName>
    <definedName name="_315___11">[13]__!#REF!</definedName>
    <definedName name="_315___12">[13]__!#REF!</definedName>
    <definedName name="_315___7">[14]__!#REF!</definedName>
    <definedName name="_315___8">[15]__!#REF!</definedName>
    <definedName name="_315___9">[14]__!#REF!</definedName>
    <definedName name="_316_____________________________________3_0Crite" localSheetId="0">#REF!</definedName>
    <definedName name="_316_____________________________________3_0Crite">#REF!</definedName>
    <definedName name="_317_____________________________________3_0Criteria" localSheetId="0">#REF!</definedName>
    <definedName name="_317_____________________________________3_0Criteria">#REF!</definedName>
    <definedName name="_318_____________________________________3__Crite" localSheetId="0">#REF!</definedName>
    <definedName name="_318_____________________________________3__Crite">#REF!</definedName>
    <definedName name="_319_____________________________________3__Criteria">#REF!</definedName>
    <definedName name="_32">#N/A</definedName>
    <definedName name="_32________________________________________________________3_0Criteria" localSheetId="0">#REF!</definedName>
    <definedName name="_32________________________________________________________3_0Criteria">#REF!</definedName>
    <definedName name="_326_____________________________________G_0Extr" localSheetId="0">#REF!</definedName>
    <definedName name="_326_____________________________________G_0Extr">#REF!</definedName>
    <definedName name="_327_____________________________________G_0Extract" localSheetId="0">#REF!</definedName>
    <definedName name="_327_____________________________________G_0Extract">#REF!</definedName>
    <definedName name="_328_____________________________________G__Extr">#REF!</definedName>
    <definedName name="_329_____________________________________G__Extract">#REF!</definedName>
    <definedName name="_33">#N/A</definedName>
    <definedName name="_33________________________________________________________3__Crite" localSheetId="0">#REF!</definedName>
    <definedName name="_33________________________________________________________3__Crite">#REF!</definedName>
    <definedName name="_330_____________________________________단" localSheetId="0">#REF!</definedName>
    <definedName name="_330_____________________________________단">#REF!</definedName>
    <definedName name="_330a1_" localSheetId="0">[0]!BlankMacro1</definedName>
    <definedName name="_330a1_">[0]!BlankMacro1</definedName>
    <definedName name="_331____________________________________3_0Crite" localSheetId="0">#REF!</definedName>
    <definedName name="_331____________________________________3_0Crite">#REF!</definedName>
    <definedName name="_332____________________________________3_0Criteria">#REF!</definedName>
    <definedName name="_332CG_11_1" localSheetId="0">원가계산서!_332CG_11_1</definedName>
    <definedName name="_332CG_11_1">[0]!_332CG_11_1</definedName>
    <definedName name="_333____________________________________3__Crite" localSheetId="0">#REF!</definedName>
    <definedName name="_333____________________________________3__Crite">#REF!</definedName>
    <definedName name="_333CG_11_1" localSheetId="0">원가계산서!_333CG_11_1</definedName>
    <definedName name="_333CG_11_1">[0]!_333CG_11_1</definedName>
    <definedName name="_334____________________________________3__Criteria" localSheetId="0">#REF!</definedName>
    <definedName name="_334____________________________________3__Criteria">#REF!</definedName>
    <definedName name="_335CG_18_1" localSheetId="0">원가계산서!_335CG_18_1</definedName>
    <definedName name="_335CG_18_1">[0]!_335CG_18_1</definedName>
    <definedName name="_336CG_18_1" localSheetId="0">원가계산서!_336CG_18_1</definedName>
    <definedName name="_336CG_18_1">[0]!_336CG_18_1</definedName>
    <definedName name="_338CG_7_1" localSheetId="0">원가계산서!_338CG_7_1</definedName>
    <definedName name="_338CG_7_1">[0]!_338CG_7_1</definedName>
    <definedName name="_339CG_7_1" localSheetId="0">원가계산서!_339CG_7_1</definedName>
    <definedName name="_339CG_7_1">[0]!_339CG_7_1</definedName>
    <definedName name="_34">#N/A</definedName>
    <definedName name="_34_??±?????³?¿ª" localSheetId="0">#REF!</definedName>
    <definedName name="_34_??±?????³?¿ª">#REF!</definedName>
    <definedName name="_34________________________________________________________3__Criteria">#REF!</definedName>
    <definedName name="_340D1_">#REF!</definedName>
    <definedName name="_341____________________________________G_0Extr">#REF!</definedName>
    <definedName name="_341D2_">#REF!</definedName>
    <definedName name="_342____________________________________G_0Extract">#REF!</definedName>
    <definedName name="_343____________________________________G__Extr">#REF!</definedName>
    <definedName name="_344____________________________________G__Extract">#REF!</definedName>
    <definedName name="_345____________________________________단">#REF!</definedName>
    <definedName name="_346___________________________________3_0Crite">#REF!</definedName>
    <definedName name="_346FF1_">#REF!</definedName>
    <definedName name="_347___________________________________3_0Criteria">#REF!</definedName>
    <definedName name="_348___________________________________3__Crite">#REF!</definedName>
    <definedName name="_349___________________________________3__Criteria">#REF!</definedName>
    <definedName name="_35">#N/A</definedName>
    <definedName name="_352G_?Extr_1" localSheetId="0">#REF!</definedName>
    <definedName name="_352G_?Extr_1">#REF!</definedName>
    <definedName name="_356___________________________________G_0Extr" localSheetId="0">#REF!</definedName>
    <definedName name="_356___________________________________G_0Extr">#REF!</definedName>
    <definedName name="_357___________________________________G_0Extract" localSheetId="0">#REF!</definedName>
    <definedName name="_357___________________________________G_0Extract">#REF!</definedName>
    <definedName name="_358___________________________________G__Extr">#REF!</definedName>
    <definedName name="_358G_?Extract_1">#REF!</definedName>
    <definedName name="_359___________________________________G__Extract">#REF!</definedName>
    <definedName name="_36">#N/A</definedName>
    <definedName name="_360___________________________________단" localSheetId="0">#REF!</definedName>
    <definedName name="_360___________________________________단">#REF!</definedName>
    <definedName name="_361_____________________3_0Crite" localSheetId="0">#REF!</definedName>
    <definedName name="_361_____________________3_0Crite">#REF!</definedName>
    <definedName name="_362_____________________3_0Criteria" localSheetId="0">#REF!</definedName>
    <definedName name="_362_____________________3_0Criteria">#REF!</definedName>
    <definedName name="_363_____________________3__Crite">#REF!</definedName>
    <definedName name="_364_____________________3__Criteria">#REF!</definedName>
    <definedName name="_364G_0Extr_1">#REF!</definedName>
    <definedName name="_365_____________________G_0Extr">#REF!</definedName>
    <definedName name="_366_____________________G_0Extract">#REF!</definedName>
    <definedName name="_367_____________________G__Extr">#REF!</definedName>
    <definedName name="_368_____________________G__Extract">#REF!</definedName>
    <definedName name="_369_____________________단">#REF!</definedName>
    <definedName name="_37">#N/A</definedName>
    <definedName name="_370____________________3_0Crite" localSheetId="0">#REF!</definedName>
    <definedName name="_370____________________3_0Crite">#REF!</definedName>
    <definedName name="_370G_0Extract_1" localSheetId="0">#REF!</definedName>
    <definedName name="_370G_0Extract_1">#REF!</definedName>
    <definedName name="_371____________________3_0Criteria" localSheetId="0">#REF!</definedName>
    <definedName name="_371____________________3_0Criteria">#REF!</definedName>
    <definedName name="_372____________________3__Crite">#REF!</definedName>
    <definedName name="_373____________________3__Criteria">#REF!</definedName>
    <definedName name="_374____________________G_0Extr">#REF!</definedName>
    <definedName name="_375____________________G_0Extract">#REF!</definedName>
    <definedName name="_376____________________G__Extr">#REF!</definedName>
    <definedName name="_377____________________G__Extract">#REF!</definedName>
    <definedName name="_377G_0Extr">#REF!</definedName>
    <definedName name="_378____________________단">#REF!</definedName>
    <definedName name="_379___________________3_0Crite">#REF!</definedName>
    <definedName name="_38">#N/A</definedName>
    <definedName name="_380___________________3_0Criteria" localSheetId="0">#REF!</definedName>
    <definedName name="_380___________________3_0Criteria">#REF!</definedName>
    <definedName name="_381___________________3__Crite" localSheetId="0">#REF!</definedName>
    <definedName name="_381___________________3__Crite">#REF!</definedName>
    <definedName name="_382___________________3__Criteria" localSheetId="0">#REF!</definedName>
    <definedName name="_382___________________3__Criteria">#REF!</definedName>
    <definedName name="_383___________________G_0Extr">#REF!</definedName>
    <definedName name="_384___________________G_0Extract">#REF!</definedName>
    <definedName name="_384G_0Extract">#REF!</definedName>
    <definedName name="_385___________________G__Extr">#REF!</definedName>
    <definedName name="_386___________________G__Extract">#REF!</definedName>
    <definedName name="_387___________________단">#REF!</definedName>
    <definedName name="_388__________________3_0Crite">#REF!</definedName>
    <definedName name="_388G__Extr">#REF!</definedName>
    <definedName name="_389__________________3_0Criteria">#REF!</definedName>
    <definedName name="_39">#N/A</definedName>
    <definedName name="_390__________________3__Crite" localSheetId="0">#REF!</definedName>
    <definedName name="_390__________________3__Crite">#REF!</definedName>
    <definedName name="_391__________________3__Criteria" localSheetId="0">#REF!</definedName>
    <definedName name="_391__________________3__Criteria">#REF!</definedName>
    <definedName name="_392__________________G_0Extr" localSheetId="0">#REF!</definedName>
    <definedName name="_392__________________G_0Extr">#REF!</definedName>
    <definedName name="_392G__Extract">#REF!</definedName>
    <definedName name="_393__________________G_0Extract">#REF!</definedName>
    <definedName name="_393IL1_">#REF!</definedName>
    <definedName name="_394__________________G__Extr">#REF!</definedName>
    <definedName name="_395__________________G__Extract">#REF!</definedName>
    <definedName name="_396__________________단">#REF!</definedName>
    <definedName name="_397_________________3_0Crite">#REF!</definedName>
    <definedName name="_398_________________3_0Criteria">#REF!</definedName>
    <definedName name="_399_________________3__Crite">#REF!</definedName>
    <definedName name="_3공장">#REF!</definedName>
    <definedName name="_4">#N/A</definedName>
    <definedName name="_４._설___비____공___사" localSheetId="0">#REF!</definedName>
    <definedName name="_４._설___비____공___사">#REF!</definedName>
    <definedName name="_4__________________________________________________________3__Criteria" localSheetId="0">#REF!</definedName>
    <definedName name="_4__________________________________________________________3__Criteria">#REF!</definedName>
    <definedName name="_4___G_0Extract" localSheetId="0">#REF!</definedName>
    <definedName name="_4___G_0Extract">#REF!</definedName>
    <definedName name="_4__0_F" hidden="1">#REF!</definedName>
    <definedName name="_40">#N/A</definedName>
    <definedName name="_40__?Crite_1" localSheetId="0">#REF!</definedName>
    <definedName name="_40__?Crite_1">#REF!</definedName>
    <definedName name="_400_________________3__Criteria" localSheetId="0">#REF!</definedName>
    <definedName name="_400_________________3__Criteria">#REF!</definedName>
    <definedName name="_401_________________G_0Extr" localSheetId="0">#REF!</definedName>
    <definedName name="_401_________________G_0Extr">#REF!</definedName>
    <definedName name="_402_________________G_0Extract">#REF!</definedName>
    <definedName name="_402Macro10_1">#N/A</definedName>
    <definedName name="_403_________________G__Extr" localSheetId="0">#REF!</definedName>
    <definedName name="_403_________________G__Extr">#REF!</definedName>
    <definedName name="_404_________________G__Extract" localSheetId="0">#REF!</definedName>
    <definedName name="_404_________________G__Extract">#REF!</definedName>
    <definedName name="_405_________________단" localSheetId="0">#REF!</definedName>
    <definedName name="_405_________________단">#REF!</definedName>
    <definedName name="_405Macro10_10_1" localSheetId="0">[0]!Macro10_10</definedName>
    <definedName name="_405Macro10_10_1">[0]!Macro10_10</definedName>
    <definedName name="_406________________3_0Crite" localSheetId="0">#REF!</definedName>
    <definedName name="_406________________3_0Crite">#REF!</definedName>
    <definedName name="_407________________3_0Criteria">#REF!</definedName>
    <definedName name="_408________________3__Crite">#REF!</definedName>
    <definedName name="_408Macro10_7_1" localSheetId="0">[0]!Macro10_7</definedName>
    <definedName name="_408Macro10_7_1">[0]!Macro10_7</definedName>
    <definedName name="_409________________3__Criteria" localSheetId="0">#REF!</definedName>
    <definedName name="_409________________3__Criteria">#REF!</definedName>
    <definedName name="_41">#N/A</definedName>
    <definedName name="_41________________________________________________________G_0Extr" localSheetId="0">#REF!</definedName>
    <definedName name="_41________________________________________________________G_0Extr">#REF!</definedName>
    <definedName name="_410________________G_0Extr" localSheetId="0">#REF!</definedName>
    <definedName name="_410________________G_0Extr">#REF!</definedName>
    <definedName name="_411________________G_0Extract">#REF!</definedName>
    <definedName name="_412________________G__Extr">#REF!</definedName>
    <definedName name="_413________________G__Extract">#REF!</definedName>
    <definedName name="_414________________단">#REF!</definedName>
    <definedName name="_414Macro10_7_2">#N/A</definedName>
    <definedName name="_415" localSheetId="0">#REF!</definedName>
    <definedName name="_415">#REF!</definedName>
    <definedName name="_415_______________3_0Crite" localSheetId="0">#REF!</definedName>
    <definedName name="_415_______________3_0Crite">#REF!</definedName>
    <definedName name="_415___0" localSheetId="0">#REF!</definedName>
    <definedName name="_415___0">#REF!</definedName>
    <definedName name="_415___10">#REF!</definedName>
    <definedName name="_415___12">#REF!</definedName>
    <definedName name="_415___2">#REF!</definedName>
    <definedName name="_415___3">#REF!</definedName>
    <definedName name="_415___4">#REF!</definedName>
    <definedName name="_415___5">#REF!</definedName>
    <definedName name="_415___7">#REF!</definedName>
    <definedName name="_415___8">#REF!</definedName>
    <definedName name="_415___9">#REF!</definedName>
    <definedName name="_416_______________3_0Criteria">#REF!</definedName>
    <definedName name="_417_______________3__Crite">#REF!</definedName>
    <definedName name="_418_______________3__Criteria">#REF!</definedName>
    <definedName name="_419_______________G_0Extr">#REF!</definedName>
    <definedName name="_42">#N/A</definedName>
    <definedName name="_42________________________________________________________G_0Extract" localSheetId="0">#REF!</definedName>
    <definedName name="_42________________________________________________________G_0Extract">#REF!</definedName>
    <definedName name="_420_______________G_0Extract" localSheetId="0">#REF!</definedName>
    <definedName name="_420_______________G_0Extract">#REF!</definedName>
    <definedName name="_420Macro12_1">#N/A</definedName>
    <definedName name="_421_______________G__Extr" localSheetId="0">#REF!</definedName>
    <definedName name="_421_______________G__Extr">#REF!</definedName>
    <definedName name="_422_______________G__Extract" localSheetId="0">#REF!</definedName>
    <definedName name="_422_______________G__Extract">#REF!</definedName>
    <definedName name="_423_______________단" localSheetId="0">#REF!</definedName>
    <definedName name="_423_______________단">#REF!</definedName>
    <definedName name="_423Macro12_10_1" localSheetId="0">[0]!Macro12_10</definedName>
    <definedName name="_423Macro12_10_1">[0]!Macro12_10</definedName>
    <definedName name="_424______________3_0Crite" localSheetId="0">#REF!</definedName>
    <definedName name="_424______________3_0Crite">#REF!</definedName>
    <definedName name="_425______________3_0Criteria">#REF!</definedName>
    <definedName name="_426______________3__Crite">#REF!</definedName>
    <definedName name="_426Macro12_7_1" localSheetId="0">[0]!Macro12_7</definedName>
    <definedName name="_426Macro12_7_1">[0]!Macro12_7</definedName>
    <definedName name="_427______________3__Criteria" localSheetId="0">#REF!</definedName>
    <definedName name="_427______________3__Criteria">#REF!</definedName>
    <definedName name="_428______________G_0Extr">#REF!</definedName>
    <definedName name="_429______________G_0Extract">#REF!</definedName>
    <definedName name="_43">#N/A</definedName>
    <definedName name="_43________________________________________________________G__Extr" localSheetId="0">#REF!</definedName>
    <definedName name="_43________________________________________________________G__Extr">#REF!</definedName>
    <definedName name="_430______________G__Extr" localSheetId="0">#REF!</definedName>
    <definedName name="_430______________G__Extr">#REF!</definedName>
    <definedName name="_431______________G__Extract" localSheetId="0">#REF!</definedName>
    <definedName name="_431______________G__Extract">#REF!</definedName>
    <definedName name="_432______________단">#REF!</definedName>
    <definedName name="_432Macro12_7_2">#N/A</definedName>
    <definedName name="_433_____________3_0Crite" localSheetId="0">#REF!</definedName>
    <definedName name="_433_____________3_0Crite">#REF!</definedName>
    <definedName name="_434_____________3_0Criteria" localSheetId="0">#REF!</definedName>
    <definedName name="_434_____________3_0Criteria">#REF!</definedName>
    <definedName name="_435_____________3__Crite" localSheetId="0">#REF!</definedName>
    <definedName name="_435_____________3__Crite">#REF!</definedName>
    <definedName name="_436_____________3__Criteria">#REF!</definedName>
    <definedName name="_437_____________G_0Extr">#REF!</definedName>
    <definedName name="_438_____________G_0Extract">#REF!</definedName>
    <definedName name="_438Macro13_1">#N/A</definedName>
    <definedName name="_439_____________G__Extr" localSheetId="0">#REF!</definedName>
    <definedName name="_439_____________G__Extr">#REF!</definedName>
    <definedName name="_43a1_" localSheetId="0">[0]!BlankMacro1</definedName>
    <definedName name="_43a1_">[0]!BlankMacro1</definedName>
    <definedName name="_44">#N/A</definedName>
    <definedName name="_44________________________________________________________G__Extract" localSheetId="0">#REF!</definedName>
    <definedName name="_44________________________________________________________G__Extract">#REF!</definedName>
    <definedName name="_440_____________G__Extract">#REF!</definedName>
    <definedName name="_441_____________단">#REF!</definedName>
    <definedName name="_441Macro13_10_1" localSheetId="0">[0]!Macro13_10</definedName>
    <definedName name="_441Macro13_10_1">[0]!Macro13_10</definedName>
    <definedName name="_442____________3_0Crite" localSheetId="0">#REF!</definedName>
    <definedName name="_442____________3_0Crite">#REF!</definedName>
    <definedName name="_443____________3_0Criteria">#REF!</definedName>
    <definedName name="_444____________3__Crite">#REF!</definedName>
    <definedName name="_444Macro13_7_1" localSheetId="0">[0]!Macro13_7</definedName>
    <definedName name="_444Macro13_7_1">[0]!Macro13_7</definedName>
    <definedName name="_445____________3__Criteria" localSheetId="0">#REF!</definedName>
    <definedName name="_445____________3__Criteria">#REF!</definedName>
    <definedName name="_446____________G_0Extr">#REF!</definedName>
    <definedName name="_447____________G_0Extract">#REF!</definedName>
    <definedName name="_448____________G__Extr">#REF!</definedName>
    <definedName name="_449____________G__Extract">#REF!</definedName>
    <definedName name="_45">#N/A</definedName>
    <definedName name="_45________________________________________________________단" localSheetId="0">#REF!</definedName>
    <definedName name="_45________________________________________________________단">#REF!</definedName>
    <definedName name="_450____________단" localSheetId="0">#REF!</definedName>
    <definedName name="_450____________단">#REF!</definedName>
    <definedName name="_450Macro13_7_2">#N/A</definedName>
    <definedName name="_451___________3_0Crite" localSheetId="0">#REF!</definedName>
    <definedName name="_451___________3_0Crite">#REF!</definedName>
    <definedName name="_452___________3_0Criteria" localSheetId="0">#REF!</definedName>
    <definedName name="_452___________3_0Criteria">#REF!</definedName>
    <definedName name="_453___________3__Crite" localSheetId="0">#REF!</definedName>
    <definedName name="_453___________3__Crite">#REF!</definedName>
    <definedName name="_454___________3__Criteria">#REF!</definedName>
    <definedName name="_455___________G_0Extr">#REF!</definedName>
    <definedName name="_456___________G_0Extract">#REF!</definedName>
    <definedName name="_456Macro14_1">#N/A</definedName>
    <definedName name="_457___________G__Extr" localSheetId="0">#REF!</definedName>
    <definedName name="_457___________G__Extr">#REF!</definedName>
    <definedName name="_458___________G__Extract" localSheetId="0">#REF!</definedName>
    <definedName name="_458___________G__Extract">#REF!</definedName>
    <definedName name="_459___________단" localSheetId="0">#REF!</definedName>
    <definedName name="_459___________단">#REF!</definedName>
    <definedName name="_459Macro14_10_1" localSheetId="0">[0]!Macro14_10</definedName>
    <definedName name="_459Macro14_10_1">[0]!Macro14_10</definedName>
    <definedName name="_46">#N/A</definedName>
    <definedName name="_46__?Criteria_1" localSheetId="0">#REF!</definedName>
    <definedName name="_46__?Criteria_1">#REF!</definedName>
    <definedName name="_46_______________________________________________________3_0Crite">#REF!</definedName>
    <definedName name="_460__________3_0Crite">#REF!</definedName>
    <definedName name="_461">#REF!</definedName>
    <definedName name="_461__________3_0Criteria">#REF!</definedName>
    <definedName name="_461___0">#REF!</definedName>
    <definedName name="_461___10">#REF!</definedName>
    <definedName name="_461___12">#REF!</definedName>
    <definedName name="_461___2">#REF!</definedName>
    <definedName name="_461___3">#REF!</definedName>
    <definedName name="_461___4">#REF!</definedName>
    <definedName name="_461___5">#REF!</definedName>
    <definedName name="_461___7">#REF!</definedName>
    <definedName name="_461___8">#REF!</definedName>
    <definedName name="_461___9">#REF!</definedName>
    <definedName name="_462__________3__Crite">#REF!</definedName>
    <definedName name="_462Macro14_7_1" localSheetId="0">[0]!Macro14_7</definedName>
    <definedName name="_462Macro14_7_1">[0]!Macro14_7</definedName>
    <definedName name="_463__________3__Criteria" localSheetId="0">#REF!</definedName>
    <definedName name="_463__________3__Criteria">#REF!</definedName>
    <definedName name="_464__________G_0Extr">#REF!</definedName>
    <definedName name="_465__________G_0Extract">#REF!</definedName>
    <definedName name="_466__________G__Extr">#REF!</definedName>
    <definedName name="_467__________G__Extract">#REF!</definedName>
    <definedName name="_468__________단">#REF!</definedName>
    <definedName name="_468Macro14_7_2">#N/A</definedName>
    <definedName name="_46FF1_" localSheetId="0">#REF!</definedName>
    <definedName name="_46FF1_">#REF!</definedName>
    <definedName name="_47">#N/A</definedName>
    <definedName name="_47_______________________________________________________3_0Criteria" localSheetId="0">#REF!</definedName>
    <definedName name="_47_______________________________________________________3_0Criteria">#REF!</definedName>
    <definedName name="_470___3_0Crite" localSheetId="0">#REF!</definedName>
    <definedName name="_470___3_0Crite">#REF!</definedName>
    <definedName name="_471___3_0Criteria" localSheetId="0">#REF!</definedName>
    <definedName name="_471___3_0Criteria">#REF!</definedName>
    <definedName name="_472___G_0Extr">#REF!</definedName>
    <definedName name="_473___G_0Extract">#REF!</definedName>
    <definedName name="_474Macro2_1">#N/A</definedName>
    <definedName name="_475__3_0Crite" localSheetId="0">#REF!</definedName>
    <definedName name="_475__3_0Crite">#REF!</definedName>
    <definedName name="_476__3_0Criteria" localSheetId="0">#REF!</definedName>
    <definedName name="_476__3_0Criteria">#REF!</definedName>
    <definedName name="_477__G_0Extr" localSheetId="0">#REF!</definedName>
    <definedName name="_477__G_0Extr">#REF!</definedName>
    <definedName name="_477Macro2_10_1" localSheetId="0">[0]!Macro2_10</definedName>
    <definedName name="_477Macro2_10_1">[0]!Macro2_10</definedName>
    <definedName name="_478__G_0Extract" localSheetId="0">#REF!</definedName>
    <definedName name="_478__G_0Extract">#REF!</definedName>
    <definedName name="_47G_0Extr">#REF!</definedName>
    <definedName name="_48">#N/A</definedName>
    <definedName name="_48_______________________________________________________3__Crite" localSheetId="0">#REF!</definedName>
    <definedName name="_48_______________________________________________________3__Crite">#REF!</definedName>
    <definedName name="_480_3_0Crite" localSheetId="0">#REF!</definedName>
    <definedName name="_480_3_0Crite">#REF!</definedName>
    <definedName name="_480Macro2_7_1" localSheetId="0">[0]!Macro2_7</definedName>
    <definedName name="_480Macro2_7_1">[0]!Macro2_7</definedName>
    <definedName name="_481_3_0Criteria" localSheetId="0">#REF!</definedName>
    <definedName name="_481_3_0Criteria">#REF!</definedName>
    <definedName name="_484F" hidden="1">#REF!</definedName>
    <definedName name="_485_G_0Extr">#REF!</definedName>
    <definedName name="_486_G_0Extract">#REF!</definedName>
    <definedName name="_486Macro2_7_2">#N/A</definedName>
    <definedName name="_48G_0Extract" localSheetId="0">#REF!</definedName>
    <definedName name="_48G_0Extract">#REF!</definedName>
    <definedName name="_49">#N/A</definedName>
    <definedName name="_49_______________________________________________________3__Criteria" localSheetId="0">#REF!</definedName>
    <definedName name="_49_______________________________________________________3__Criteria">#REF!</definedName>
    <definedName name="_491_0_0_F" localSheetId="0" hidden="1">#REF!</definedName>
    <definedName name="_491_0_0_F" hidden="1">#REF!</definedName>
    <definedName name="_492Macro5_1">#N/A</definedName>
    <definedName name="_494_3_0Crite" localSheetId="0">#REF!</definedName>
    <definedName name="_494_3_0Crite">#REF!</definedName>
    <definedName name="_495Macro5_10_1" localSheetId="0">[0]!Macro5_10</definedName>
    <definedName name="_495Macro5_10_1">[0]!Macro5_10</definedName>
    <definedName name="_497_3_0Criteria" localSheetId="0">#REF!</definedName>
    <definedName name="_497_3_0Criteria">#REF!</definedName>
    <definedName name="_498Macro5_7_1" localSheetId="0">[0]!Macro5_7</definedName>
    <definedName name="_498Macro5_7_1">[0]!Macro5_7</definedName>
    <definedName name="_49G__Extr" localSheetId="0">#REF!</definedName>
    <definedName name="_49G__Extr">#REF!</definedName>
    <definedName name="_5">#N/A</definedName>
    <definedName name="_5_3_0Crite" localSheetId="0">#REF!</definedName>
    <definedName name="_5_3_0Crite">#REF!</definedName>
    <definedName name="_50">#N/A</definedName>
    <definedName name="_500_3__Crite" localSheetId="0">#REF!</definedName>
    <definedName name="_500_3__Crite">#REF!</definedName>
    <definedName name="_503_3__Criteria" localSheetId="0">#REF!</definedName>
    <definedName name="_503_3__Criteria">#REF!</definedName>
    <definedName name="_504Macro5_7_2">#N/A</definedName>
    <definedName name="_50G__Extract" localSheetId="0">#REF!</definedName>
    <definedName name="_50G__Extract">#REF!</definedName>
    <definedName name="_51">#N/A</definedName>
    <definedName name="_510Macro6_1">#N/A</definedName>
    <definedName name="_513Macro6_10_1" localSheetId="0">[0]!Macro6_10</definedName>
    <definedName name="_513Macro6_10_1">[0]!Macro6_10</definedName>
    <definedName name="_516Macro6_7_1" localSheetId="0">[0]!Macro6_7</definedName>
    <definedName name="_516Macro6_7_1">[0]!Macro6_7</definedName>
    <definedName name="_51단" localSheetId="0">#REF!</definedName>
    <definedName name="_51단">#REF!</definedName>
    <definedName name="_52">#N/A</definedName>
    <definedName name="_52__0Crite_1" localSheetId="0">#REF!</definedName>
    <definedName name="_52__0Crite_1">#REF!</definedName>
    <definedName name="_522Macro6_7_2">#N/A</definedName>
    <definedName name="_528Macro7_1">#N/A</definedName>
    <definedName name="_53">#N/A</definedName>
    <definedName name="_531Macro7_10_1" localSheetId="0">[0]!Macro7_10</definedName>
    <definedName name="_531Macro7_10_1">[0]!Macro7_10</definedName>
    <definedName name="_534A1_" localSheetId="0">#REF!</definedName>
    <definedName name="_534A1_">#REF!</definedName>
    <definedName name="_534Macro7_7_1" localSheetId="0">[0]!Macro7_7</definedName>
    <definedName name="_534Macro7_7_1">[0]!Macro7_7</definedName>
    <definedName name="_535D1_" localSheetId="0">#REF!</definedName>
    <definedName name="_535D1_">#REF!</definedName>
    <definedName name="_536D2_">#REF!</definedName>
    <definedName name="_54">#N/A</definedName>
    <definedName name="_540Macro7_7_2">#N/A</definedName>
    <definedName name="_546Macro8_1">#N/A</definedName>
    <definedName name="_548G_0Extr" localSheetId="0">#REF!</definedName>
    <definedName name="_548G_0Extr">#REF!</definedName>
    <definedName name="_549Macro8_10_1" localSheetId="0">[0]!Macro8_10</definedName>
    <definedName name="_549Macro8_10_1">[0]!Macro8_10</definedName>
    <definedName name="_55">#N/A</definedName>
    <definedName name="_551G_0Extract" localSheetId="0">#REF!</definedName>
    <definedName name="_551G_0Extract">#REF!</definedName>
    <definedName name="_552Macro8_7_1" localSheetId="0">[0]!Macro8_7</definedName>
    <definedName name="_552Macro8_7_1">[0]!Macro8_7</definedName>
    <definedName name="_554G__Extr" localSheetId="0">#REF!</definedName>
    <definedName name="_554G__Extr">#REF!</definedName>
    <definedName name="_557G__Extract">#REF!</definedName>
    <definedName name="_558IL1_">#REF!</definedName>
    <definedName name="_558Macro8_7_2">#N/A</definedName>
    <definedName name="_56">#N/A</definedName>
    <definedName name="_56_______________________________________________________G_0Extr" localSheetId="0">#REF!</definedName>
    <definedName name="_56_______________________________________________________G_0Extr">#REF!</definedName>
    <definedName name="_562Q1_" localSheetId="0">#REF!</definedName>
    <definedName name="_562Q1_">#REF!</definedName>
    <definedName name="_563Q2_" localSheetId="0">#REF!</definedName>
    <definedName name="_563Q2_">#REF!</definedName>
    <definedName name="_564Macro9_1">#N/A</definedName>
    <definedName name="_564Q3_" localSheetId="0">#REF!</definedName>
    <definedName name="_564Q3_">#REF!</definedName>
    <definedName name="_565단" localSheetId="0">#REF!</definedName>
    <definedName name="_565단">#REF!</definedName>
    <definedName name="_567Macro9_10_1" localSheetId="0">[0]!Macro9_10</definedName>
    <definedName name="_567Macro9_10_1">[0]!Macro9_10</definedName>
    <definedName name="_57">#N/A</definedName>
    <definedName name="_57_______________________________________________________G_0Extract" localSheetId="0">#REF!</definedName>
    <definedName name="_57_______________________________________________________G_0Extract">#REF!</definedName>
    <definedName name="_570Macro9_7_1" localSheetId="0">[0]!Macro9_7</definedName>
    <definedName name="_570Macro9_7_1">[0]!Macro9_7</definedName>
    <definedName name="_576Macro9_7_2">#N/A</definedName>
    <definedName name="_58">#N/A</definedName>
    <definedName name="_58_______________________________________________________G__Extr" localSheetId="0">#REF!</definedName>
    <definedName name="_58_______________________________________________________G__Extr">#REF!</definedName>
    <definedName name="_58__0Criteria_1">#REF!</definedName>
    <definedName name="_59">#N/A</definedName>
    <definedName name="_59_______________________________________________________G__Extract" localSheetId="0">#REF!</definedName>
    <definedName name="_59_______________________________________________________G__Extract">#REF!</definedName>
    <definedName name="_593P3_" localSheetId="0" hidden="1">{#N/A,#N/A,FALSE,"배수1"}</definedName>
    <definedName name="_593P3_" hidden="1">{#N/A,#N/A,FALSE,"배수1"}</definedName>
    <definedName name="_6">#N/A</definedName>
    <definedName name="_6_3_0Crite" localSheetId="0">#REF!</definedName>
    <definedName name="_6_3_0Crite">#REF!</definedName>
    <definedName name="_60">#N/A</definedName>
    <definedName name="_60_______________________________________________________단" localSheetId="0">#REF!</definedName>
    <definedName name="_60_______________________________________________________단">#REF!</definedName>
    <definedName name="_606P4_" localSheetId="0" hidden="1">{#N/A,#N/A,FALSE,"혼합골재"}</definedName>
    <definedName name="_606P4_" hidden="1">{#N/A,#N/A,FALSE,"혼합골재"}</definedName>
    <definedName name="_61">#N/A</definedName>
    <definedName name="_61______________________________________________________3_0Crite" localSheetId="0">#REF!</definedName>
    <definedName name="_61______________________________________________________3_0Crite">#REF!</definedName>
    <definedName name="_619P5_" localSheetId="0" hidden="1">{#N/A,#N/A,FALSE,"배수1"}</definedName>
    <definedName name="_619P5_" hidden="1">{#N/A,#N/A,FALSE,"배수1"}</definedName>
    <definedName name="_62">#N/A</definedName>
    <definedName name="_62______________________________________________________3_0Criteria" localSheetId="0">#REF!</definedName>
    <definedName name="_62______________________________________________________3_0Criteria">#REF!</definedName>
    <definedName name="_63">#N/A</definedName>
    <definedName name="_63______________________________________________________3__Crite" localSheetId="0">#REF!</definedName>
    <definedName name="_63______________________________________________________3__Crite">#REF!</definedName>
    <definedName name="_632P6_" localSheetId="0" hidden="1">{#N/A,#N/A,FALSE,"2~8번"}</definedName>
    <definedName name="_632P6_" hidden="1">{#N/A,#N/A,FALSE,"2~8번"}</definedName>
    <definedName name="_633Q1_" localSheetId="0">#REF!</definedName>
    <definedName name="_633Q1_">#REF!</definedName>
    <definedName name="_634Q2_" localSheetId="0">#REF!</definedName>
    <definedName name="_634Q2_">#REF!</definedName>
    <definedName name="_635Q3_" localSheetId="0">#REF!</definedName>
    <definedName name="_635Q3_">#REF!</definedName>
    <definedName name="_637rkstjs_11_1" localSheetId="0">원가계산서!_637rkstjs_11_1</definedName>
    <definedName name="_637rkstjs_11_1">[0]!_637rkstjs_11_1</definedName>
    <definedName name="_638rkstjs_11_1" localSheetId="0">원가계산서!_638rkstjs_11_1</definedName>
    <definedName name="_638rkstjs_11_1">[0]!_638rkstjs_11_1</definedName>
    <definedName name="_64">#N/A</definedName>
    <definedName name="_64______________________________________________________3__Criteria" localSheetId="0">#REF!</definedName>
    <definedName name="_64______________________________________________________3__Criteria">#REF!</definedName>
    <definedName name="_64_f_1">#REF!</definedName>
    <definedName name="_640rkstjs_18_1" localSheetId="0">원가계산서!_640rkstjs_18_1</definedName>
    <definedName name="_640rkstjs_18_1">[0]!_640rkstjs_18_1</definedName>
    <definedName name="_641rkstjs_18_1" localSheetId="0">원가계산서!_641rkstjs_18_1</definedName>
    <definedName name="_641rkstjs_18_1">[0]!_641rkstjs_18_1</definedName>
    <definedName name="_643rkstjs_7_1" localSheetId="0">원가계산서!_643rkstjs_7_1</definedName>
    <definedName name="_643rkstjs_7_1">[0]!_643rkstjs_7_1</definedName>
    <definedName name="_644rkstjs_7_1" localSheetId="0">원가계산서!_644rkstjs_7_1</definedName>
    <definedName name="_644rkstjs_7_1">[0]!_644rkstjs_7_1</definedName>
    <definedName name="_647s1_" localSheetId="0">#REF!</definedName>
    <definedName name="_647s1_">#REF!</definedName>
    <definedName name="_65">#N/A</definedName>
    <definedName name="_650s2_" localSheetId="0">#REF!</definedName>
    <definedName name="_650s2_">#REF!</definedName>
    <definedName name="_66">#N/A</definedName>
    <definedName name="_665S3_" localSheetId="0" hidden="1">{#N/A,#N/A,FALSE,"포장2"}</definedName>
    <definedName name="_665S3_" hidden="1">{#N/A,#N/A,FALSE,"포장2"}</definedName>
    <definedName name="_668t1_" localSheetId="0">#REF!</definedName>
    <definedName name="_668t1_">#REF!</definedName>
    <definedName name="_67">#N/A</definedName>
    <definedName name="_676TLFTN_11_1" localSheetId="0">원가계산서!_676TLFTN_11_1</definedName>
    <definedName name="_676TLFTN_11_1">[0]!_676TLFTN_11_1</definedName>
    <definedName name="_677TLFTN_11_1" localSheetId="0">원가계산서!_677TLFTN_11_1</definedName>
    <definedName name="_677TLFTN_11_1">[0]!_677TLFTN_11_1</definedName>
    <definedName name="_679TLFTN_18_1" localSheetId="0">원가계산서!_679TLFTN_18_1</definedName>
    <definedName name="_679TLFTN_18_1">[0]!_679TLFTN_18_1</definedName>
    <definedName name="_68">#N/A</definedName>
    <definedName name="_680TLFTN_18_1" localSheetId="0">원가계산서!_680TLFTN_18_1</definedName>
    <definedName name="_680TLFTN_18_1">[0]!_680TLFTN_18_1</definedName>
    <definedName name="_682TLFTN_7_1" localSheetId="0">원가계산서!_682TLFTN_7_1</definedName>
    <definedName name="_682TLFTN_7_1">[0]!_682TLFTN_7_1</definedName>
    <definedName name="_683TLFTN_7_1" localSheetId="0">원가계산서!_683TLFTN_7_1</definedName>
    <definedName name="_683TLFTN_7_1">[0]!_683TLFTN_7_1</definedName>
    <definedName name="_69">#N/A</definedName>
    <definedName name="_7">#N/A</definedName>
    <definedName name="_7_3_0Criteria" localSheetId="0">#REF!</definedName>
    <definedName name="_7_3_0Criteria">#REF!</definedName>
    <definedName name="_70">#N/A</definedName>
    <definedName name="_70_h_1" localSheetId="0">#REF!</definedName>
    <definedName name="_70_h_1">#REF!</definedName>
    <definedName name="_71">#N/A</definedName>
    <definedName name="_71______________________________________________________G_0Extr" localSheetId="0">#REF!</definedName>
    <definedName name="_71______________________________________________________G_0Extr">#REF!</definedName>
    <definedName name="_72">#N/A</definedName>
    <definedName name="_72______________________________________________________G_0Extract" localSheetId="0">#REF!</definedName>
    <definedName name="_72______________________________________________________G_0Extract">#REF!</definedName>
    <definedName name="_73">#N/A</definedName>
    <definedName name="_73______________________________________________________G__Extr" localSheetId="0">#REF!</definedName>
    <definedName name="_73______________________________________________________G__Extr">#REF!</definedName>
    <definedName name="_74">#N/A</definedName>
    <definedName name="_74______________________________________________________G__Extract" localSheetId="0">#REF!</definedName>
    <definedName name="_74______________________________________________________G__Extract">#REF!</definedName>
    <definedName name="_75">#N/A</definedName>
    <definedName name="_75______________________________________________________단" localSheetId="0">#REF!</definedName>
    <definedName name="_75______________________________________________________단">#REF!</definedName>
    <definedName name="_76">#N/A</definedName>
    <definedName name="_76_____________________________________________________3_0Crite" localSheetId="0">#REF!</definedName>
    <definedName name="_76_____________________________________________________3_0Crite">#REF!</definedName>
    <definedName name="_76_r_1" localSheetId="0">#REF!</definedName>
    <definedName name="_76_r_1">#REF!</definedName>
    <definedName name="_77">#N/A</definedName>
    <definedName name="_77_____________________________________________________3_0Criteria" localSheetId="0">#REF!</definedName>
    <definedName name="_77_____________________________________________________3_0Criteria">#REF!</definedName>
    <definedName name="_78">#N/A</definedName>
    <definedName name="_78_____________________________________________________3__Crite" localSheetId="0">#REF!</definedName>
    <definedName name="_78_____________________________________________________3__Crite">#REF!</definedName>
    <definedName name="_79">#N/A</definedName>
    <definedName name="_79_____________________________________________________3__Criteria" localSheetId="0">#REF!</definedName>
    <definedName name="_79_____________________________________________________3__Criteria">#REF!</definedName>
    <definedName name="_8">#N/A</definedName>
    <definedName name="_8_3_0Criteria" localSheetId="0">#REF!</definedName>
    <definedName name="_8_3_0Criteria">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6_____________________________________________________G_0Extr" localSheetId="0">#REF!</definedName>
    <definedName name="_86_____________________________________________________G_0Extr">#REF!</definedName>
    <definedName name="_87">#N/A</definedName>
    <definedName name="_87_____________________________________________________G_0Extract" localSheetId="0">#REF!</definedName>
    <definedName name="_87_____________________________________________________G_0Extract">#REF!</definedName>
    <definedName name="_88">#N/A</definedName>
    <definedName name="_88_____________________________________________________G__Extr" localSheetId="0">#REF!</definedName>
    <definedName name="_88_____________________________________________________G__Extr">#REF!</definedName>
    <definedName name="_89">#N/A</definedName>
    <definedName name="_89_____________________________________________________G__Extract" localSheetId="0">#REF!</definedName>
    <definedName name="_89_____________________________________________________G__Extract">#REF!</definedName>
    <definedName name="_8G_0Extr" localSheetId="0">#REF!</definedName>
    <definedName name="_8G_0Extr">#REF!</definedName>
    <definedName name="_9">#N/A</definedName>
    <definedName name="_90">#N/A</definedName>
    <definedName name="_90_____________________________________________________단" localSheetId="0">#REF!</definedName>
    <definedName name="_90_____________________________________________________단">#REF!</definedName>
    <definedName name="_91">#N/A</definedName>
    <definedName name="_91____________________________________________________3_0Crite" localSheetId="0">#REF!</definedName>
    <definedName name="_91____________________________________________________3_0Crite">#REF!</definedName>
    <definedName name="_92">#N/A</definedName>
    <definedName name="_92____________________________________________________3_0Criteria" localSheetId="0">#REF!</definedName>
    <definedName name="_92____________________________________________________3_0Criteria">#REF!</definedName>
    <definedName name="_93">#N/A</definedName>
    <definedName name="_93____________________________________________________3__Crite" localSheetId="0">#REF!</definedName>
    <definedName name="_93____________________________________________________3__Crite">#REF!</definedName>
    <definedName name="_94">#N/A</definedName>
    <definedName name="_94____________________________________________________3__Criteria" localSheetId="0">#REF!</definedName>
    <definedName name="_94____________________________________________________3__Criteria">#REF!</definedName>
    <definedName name="_95">#N/A</definedName>
    <definedName name="_96">#N/A</definedName>
    <definedName name="_97">#N/A</definedName>
    <definedName name="_98">#N/A</definedName>
    <definedName name="_99">#N/A</definedName>
    <definedName name="_9G_0Extract" localSheetId="0">#REF!</definedName>
    <definedName name="_9G_0Extract">#REF!</definedName>
    <definedName name="_a">#N/A</definedName>
    <definedName name="_A1" localSheetId="0">#REF!</definedName>
    <definedName name="_A1">#REF!</definedName>
    <definedName name="_A183154" localSheetId="0">#REF!</definedName>
    <definedName name="_A183154">#REF!</definedName>
    <definedName name="_A2" localSheetId="0">#REF!</definedName>
    <definedName name="_A2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8">#REF!</definedName>
    <definedName name="_A999999">#REF!</definedName>
    <definedName name="_asd4">#REF!</definedName>
    <definedName name="_AUS1" localSheetId="0">BlankMacro1</definedName>
    <definedName name="_AUS1">BlankMacro1</definedName>
    <definedName name="_b1" localSheetId="0">#REF!</definedName>
    <definedName name="_b1">#REF!</definedName>
    <definedName name="_b2">#REF!</definedName>
    <definedName name="_bar10">#REF!</definedName>
    <definedName name="_bar13">#REF!</definedName>
    <definedName name="_bar16">#REF!</definedName>
    <definedName name="_bar19">#REF!</definedName>
    <definedName name="_bar22">#REF!</definedName>
    <definedName name="_bar25">#REF!</definedName>
    <definedName name="_bar29">#REF!</definedName>
    <definedName name="_bar32">#REF!</definedName>
    <definedName name="_bb1">#REF!</definedName>
    <definedName name="_bb2">#REF!</definedName>
    <definedName name="_C">#REF!</definedName>
    <definedName name="_C315">#REF!</definedName>
    <definedName name="_Ç315">#REF!</definedName>
    <definedName name="_C315___0">#REF!</definedName>
    <definedName name="_Ç315___0">#REF!</definedName>
    <definedName name="_Ç315___10">#REF!</definedName>
    <definedName name="_C315___11">#REF!</definedName>
    <definedName name="_C315___12">#REF!</definedName>
    <definedName name="_Ç315___12">#REF!</definedName>
    <definedName name="_Ç315___2">#REF!</definedName>
    <definedName name="_Ç315___3">#REF!</definedName>
    <definedName name="_Ç315___4">#REF!</definedName>
    <definedName name="_Ç315___5">#REF!</definedName>
    <definedName name="_Ç315___7">#REF!</definedName>
    <definedName name="_Ç315___8">#REF!</definedName>
    <definedName name="_Ç315___9">#REF!</definedName>
    <definedName name="_CDT1">#REF!</definedName>
    <definedName name="_CDT2">#REF!</definedName>
    <definedName name="_CDT3">#REF!</definedName>
    <definedName name="_D1">#REF!</definedName>
    <definedName name="_D2">#REF!</definedName>
    <definedName name="_DAN1">#REF!</definedName>
    <definedName name="_DAN10">#REF!</definedName>
    <definedName name="_DAN11">#REF!</definedName>
    <definedName name="_DAN12">#REF!</definedName>
    <definedName name="_DAN13">#REF!</definedName>
    <definedName name="_DAN14">#REF!</definedName>
    <definedName name="_DAN15">#REF!</definedName>
    <definedName name="_DAN16">#REF!</definedName>
    <definedName name="_DAN17">#REF!</definedName>
    <definedName name="_DAN18">#REF!</definedName>
    <definedName name="_DAN19">#REF!</definedName>
    <definedName name="_DAN2">#REF!</definedName>
    <definedName name="_DAN20">#REF!</definedName>
    <definedName name="_DAN3">#REF!</definedName>
    <definedName name="_DAN30">#REF!</definedName>
    <definedName name="_DAN31">#REF!</definedName>
    <definedName name="_DAN32">#REF!</definedName>
    <definedName name="_DAN33">#REF!</definedName>
    <definedName name="_DAN34">#REF!</definedName>
    <definedName name="_DAN35">#REF!</definedName>
    <definedName name="_DAN36">#REF!</definedName>
    <definedName name="_DAN37">#REF!</definedName>
    <definedName name="_DAN38">#REF!</definedName>
    <definedName name="_DAN39">#REF!</definedName>
    <definedName name="_DAN4">#REF!</definedName>
    <definedName name="_DAN40">#REF!</definedName>
    <definedName name="_DAN5">#REF!</definedName>
    <definedName name="_DAN50">#REF!</definedName>
    <definedName name="_DAN55">#REF!</definedName>
    <definedName name="_DAN6">#REF!</definedName>
    <definedName name="_DAN60">#REF!</definedName>
    <definedName name="_DAN7">#REF!</definedName>
    <definedName name="_DAN8">#REF!</definedName>
    <definedName name="_DAN9">#REF!</definedName>
    <definedName name="_dia35">#REF!</definedName>
    <definedName name="_Dist_Bin" hidden="1">[16]찍기!#REF!</definedName>
    <definedName name="_Dist_Values" localSheetId="0" hidden="1">#REF!</definedName>
    <definedName name="_Dist_Values" hidden="1">#REF!</definedName>
    <definedName name="_DOG1" localSheetId="0">#REF!</definedName>
    <definedName name="_DOG1">#REF!</definedName>
    <definedName name="_DOG2" localSheetId="0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7_E9_E11_E13_">#N/A</definedName>
    <definedName name="_eee1" localSheetId="0">[0]!BlankMacro1</definedName>
    <definedName name="_eee1">[0]!BlankMacro1</definedName>
    <definedName name="_ELP100" localSheetId="0">#REF!</definedName>
    <definedName name="_ELP100">#REF!</definedName>
    <definedName name="_ELP50">#REF!</definedName>
    <definedName name="_ELP80">#REF!</definedName>
    <definedName name="_f">NA()</definedName>
    <definedName name="_f_12">NA()</definedName>
    <definedName name="_f_13">NA()</definedName>
    <definedName name="_faf98" localSheetId="0">#REF!</definedName>
    <definedName name="_faf98">#REF!</definedName>
    <definedName name="_FF1" localSheetId="0">#REF!</definedName>
    <definedName name="_FF1">#REF!</definedName>
    <definedName name="_Fill" localSheetId="0" hidden="1">#REF!</definedName>
    <definedName name="_Fill" hidden="1">#REF!</definedName>
    <definedName name="_xlnm._FilterDatabase" hidden="1">#REF!</definedName>
    <definedName name="_GHH1">#REF!</definedName>
    <definedName name="_GHH2">#REF!</definedName>
    <definedName name="_h">NA()</definedName>
    <definedName name="_h_12">NA()</definedName>
    <definedName name="_h_13">NA()</definedName>
    <definedName name="_h1">[17]뚝토공!#REF!</definedName>
    <definedName name="_h2" localSheetId="0">#REF!</definedName>
    <definedName name="_h2">#REF!</definedName>
    <definedName name="_h3" localSheetId="0">#REF!</definedName>
    <definedName name="_h3">#REF!</definedName>
    <definedName name="_h4" localSheetId="0">#REF!</definedName>
    <definedName name="_h4">#REF!</definedName>
    <definedName name="_H600000">#REF!</definedName>
    <definedName name="_hh">#REF!</definedName>
    <definedName name="_hh1">#REF!</definedName>
    <definedName name="_hh2">#REF!</definedName>
    <definedName name="_HPP1">#REF!</definedName>
    <definedName name="_HSH1">#REF!</definedName>
    <definedName name="_HSH2">#REF!</definedName>
    <definedName name="_IL1">#REF!</definedName>
    <definedName name="_JEA1">#REF!</definedName>
    <definedName name="_JEA2">#REF!</definedName>
    <definedName name="_JJ21">[6]중기일위대가!$J$25</definedName>
    <definedName name="_JK21">[6]중기일위대가!$K$25</definedName>
    <definedName name="_JN21">[6]중기일위대가!$I$25</definedName>
    <definedName name="_K">#N/A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Key3" localSheetId="0" hidden="1">#REF!</definedName>
    <definedName name="_Key3" hidden="1">#REF!</definedName>
    <definedName name="_KK13">#REF!</definedName>
    <definedName name="_lll1" localSheetId="0">[0]!BlankMacro1</definedName>
    <definedName name="_lll1">[0]!BlankMacro1</definedName>
    <definedName name="_LM9228" localSheetId="0">#REF!</definedName>
    <definedName name="_LM9228">#REF!</definedName>
    <definedName name="_LP1" localSheetId="0">'[2]부하(성남)'!#REF!</definedName>
    <definedName name="_LP1">'[2]부하(성남)'!#REF!</definedName>
    <definedName name="_LP2" localSheetId="0">#REF!</definedName>
    <definedName name="_LP2">#REF!</definedName>
    <definedName name="_LP3">#REF!</definedName>
    <definedName name="_LPB1">[3]부하계산서!#REF!</definedName>
    <definedName name="_LPK1">[3]부하계산서!#REF!</definedName>
    <definedName name="_LU1">'[2]부하(성남)'!#REF!</definedName>
    <definedName name="_LU2">'[2]부하(성남)'!#REF!</definedName>
    <definedName name="_LV01">'[2]부하(성남)'!#REF!</definedName>
    <definedName name="_LV02" localSheetId="0">#REF!</definedName>
    <definedName name="_LV02">#REF!</definedName>
    <definedName name="_MaL1">#REF!</definedName>
    <definedName name="_MaL2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Mt1">#REF!</definedName>
    <definedName name="_Mt2">#REF!</definedName>
    <definedName name="_Mt3">#REF!</definedName>
    <definedName name="_Mt4">#REF!</definedName>
    <definedName name="_Mt5">#REF!</definedName>
    <definedName name="_Mt6">#REF!</definedName>
    <definedName name="_Mt7">#REF!</definedName>
    <definedName name="_Mt8">#REF!</definedName>
    <definedName name="_NMB96">#REF!</definedName>
    <definedName name="_NP1">#REF!</definedName>
    <definedName name="_NP2">#REF!</definedName>
    <definedName name="_NSH1">#REF!</definedName>
    <definedName name="_NSH2">#REF!</definedName>
    <definedName name="_Order1" hidden="1">255</definedName>
    <definedName name="_Order2" hidden="1">255</definedName>
    <definedName name="_p1" localSheetId="0">#REF!</definedName>
    <definedName name="_p1">#REF!</definedName>
    <definedName name="_pa1" localSheetId="0">#REF!</definedName>
    <definedName name="_pa1">#REF!</definedName>
    <definedName name="_pa2" localSheetId="0">#REF!</definedName>
    <definedName name="_pa2">#REF!</definedName>
    <definedName name="_Parse_In" hidden="1">#REF!</definedName>
    <definedName name="_Parse_Out" hidden="1">[18]갑지!#REF!</definedName>
    <definedName name="_Ph1" localSheetId="0">#REF!</definedName>
    <definedName name="_Ph1">#REF!</definedName>
    <definedName name="_Ph3" localSheetId="0">#REF!</definedName>
    <definedName name="_Ph3">#REF!</definedName>
    <definedName name="_Ph4" localSheetId="0">#REF!</definedName>
    <definedName name="_Ph4">#REF!</definedName>
    <definedName name="_Ph5">#REF!</definedName>
    <definedName name="_Ph6">#REF!</definedName>
    <definedName name="_Ph7">#REF!</definedName>
    <definedName name="_Ph8">#REF!</definedName>
    <definedName name="_phi1">#REF!</definedName>
    <definedName name="_PI48">#REF!</definedName>
    <definedName name="_PI60">#REF!</definedName>
    <definedName name="_pl1">#REF!</definedName>
    <definedName name="_PL2">#REF!</definedName>
    <definedName name="_PL3">#REF!</definedName>
    <definedName name="_PVC125">#REF!</definedName>
    <definedName name="_PVC150">#REF!</definedName>
    <definedName name="_Q1">#REF!</definedName>
    <definedName name="_Q2">#REF!</definedName>
    <definedName name="_Q3">#REF!</definedName>
    <definedName name="_q45" localSheetId="0" hidden="1">{"'용역비'!$A$4:$C$8"}</definedName>
    <definedName name="_q45" hidden="1">{"'용역비'!$A$4:$C$8"}</definedName>
    <definedName name="_r">NA()</definedName>
    <definedName name="_r_12">NA()</definedName>
    <definedName name="_r_13">NA()</definedName>
    <definedName name="_Regression_Int" hidden="1">1</definedName>
    <definedName name="_Regression_Out" localSheetId="0" hidden="1">#REF!</definedName>
    <definedName name="_Regression_Out" hidden="1">#REF!</definedName>
    <definedName name="_Regression_X" localSheetId="0" hidden="1">#REF!</definedName>
    <definedName name="_Regression_X" hidden="1">#REF!</definedName>
    <definedName name="_Regression_Y" localSheetId="0" hidden="1">#REF!</definedName>
    <definedName name="_Regression_Y" hidden="1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_KEY2" hidden="1">#REF!</definedName>
    <definedName name="_SA1">#REF!</definedName>
    <definedName name="_SA2">#REF!</definedName>
    <definedName name="_SA3">#REF!</definedName>
    <definedName name="_SA4">#REF!</definedName>
    <definedName name="_SA5">#REF!</definedName>
    <definedName name="_SA6">#REF!</definedName>
    <definedName name="_SA66">#REF!</definedName>
    <definedName name="_SA7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hidden="1">#REF!</definedName>
    <definedName name="_SS200">#REF!</definedName>
    <definedName name="_ss300">#REF!</definedName>
    <definedName name="_ss400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able1_In1" hidden="1">[19]시행후면적!$O$59:$O$59</definedName>
    <definedName name="_Table1_Out" hidden="1">[19]시행후면적!$O$6006:$O$6006</definedName>
    <definedName name="_Ted1" localSheetId="0">#REF!</definedName>
    <definedName name="_Ted1">#REF!</definedName>
    <definedName name="_TON1" localSheetId="0">#REF!</definedName>
    <definedName name="_TON1">#REF!</definedName>
    <definedName name="_TON2" localSheetId="0">#REF!</definedName>
    <definedName name="_TON2">#REF!</definedName>
    <definedName name="_Ts1">#REF!</definedName>
    <definedName name="_TT1">#REF!</definedName>
    <definedName name="_TT2">#REF!</definedName>
    <definedName name="_TT3">#REF!</definedName>
    <definedName name="_Ty1">#REF!</definedName>
    <definedName name="_Ty2">#REF!</definedName>
    <definedName name="_UP1">[3]부하계산서!#REF!</definedName>
    <definedName name="_UP2">[3]부하계산서!#REF!</definedName>
    <definedName name="_V1" localSheetId="0">#REF!</definedName>
    <definedName name="_V1">#REF!</definedName>
    <definedName name="_V2" localSheetId="0">#REF!</definedName>
    <definedName name="_V2">#REF!</definedName>
    <definedName name="_V3" localSheetId="0">#REF!</definedName>
    <definedName name="_V3">#REF!</definedName>
    <definedName name="_V4">#REF!</definedName>
    <definedName name="_W">#N/A</definedName>
    <definedName name="_WW2" localSheetId="0">#REF!</definedName>
    <definedName name="_WW2">#REF!</definedName>
    <definedName name="_WW3" localSheetId="0">#REF!</definedName>
    <definedName name="_WW3">#REF!</definedName>
    <definedName name="_WW6" localSheetId="0">#REF!</definedName>
    <definedName name="_WW6">#REF!</definedName>
    <definedName name="_WW7">#REF!</definedName>
    <definedName name="_WW8">#REF!</definedName>
    <definedName name="_YO1">'[4]01'!#REF!</definedName>
    <definedName name="´??§°ø·?10" localSheetId="0">#REF!</definedName>
    <definedName name="´??§°ø·?10">#REF!</definedName>
    <definedName name="´??§°ø·?11" localSheetId="0">#REF!</definedName>
    <definedName name="´??§°ø·?11">#REF!</definedName>
    <definedName name="´??§°ø·?12" localSheetId="0">#REF!</definedName>
    <definedName name="´??§°ø·?12">#REF!</definedName>
    <definedName name="´??§°ø·?13">#REF!</definedName>
    <definedName name="´??§°ø·?14">#REF!</definedName>
    <definedName name="´??§°ø·?15">#REF!</definedName>
    <definedName name="´??§°ø·?16">#REF!</definedName>
    <definedName name="´??§°ø·?17">#REF!</definedName>
    <definedName name="´??§°ø·?4">#REF!</definedName>
    <definedName name="´??§°ø·?5">#REF!</definedName>
    <definedName name="´??§°ø·?6">#REF!</definedName>
    <definedName name="´??§°ø·?7">#REF!</definedName>
    <definedName name="´??§°ø·?8">#REF!</definedName>
    <definedName name="´??§°ø·?9">#REF!</definedName>
    <definedName name="´?_°¡">#REF!</definedName>
    <definedName name="´?_°¡2">#REF!</definedName>
    <definedName name="´?_°¡3">#REF!</definedName>
    <definedName name="´?_°¡4">#REF!</definedName>
    <definedName name="´?_°¡5">#REF!</definedName>
    <definedName name="´?_°¡6">#REF!</definedName>
    <definedName name="´?°">#REF!</definedName>
    <definedName name="´?°°">#N/A</definedName>
    <definedName name="´?°°1">#N/A</definedName>
    <definedName name="´?°°2">#N/A</definedName>
    <definedName name="´?°°3">#N/A</definedName>
    <definedName name="´?°°4">#N/A</definedName>
    <definedName name="¤?315" localSheetId="0">#REF!</definedName>
    <definedName name="¤?315">#REF!</definedName>
    <definedName name="¤C315" localSheetId="0">#REF!</definedName>
    <definedName name="¤C315">#REF!</definedName>
    <definedName name="¤Ç315" localSheetId="0">#REF!</definedName>
    <definedName name="¤Ç315">#REF!</definedName>
    <definedName name="\\O" localSheetId="0">'[20]GI-LIST'!#REF!</definedName>
    <definedName name="\\O">'[20]GI-LIST'!#REF!</definedName>
    <definedName name="\0" localSheetId="0">#REF!</definedName>
    <definedName name="\0">#REF!</definedName>
    <definedName name="\2" localSheetId="0">#REF!</definedName>
    <definedName name="\2">#REF!</definedName>
    <definedName name="\a">#N/A</definedName>
    <definedName name="\b" localSheetId="0">[21]밸브설치!#REF!</definedName>
    <definedName name="\b">[21]밸브설치!#REF!</definedName>
    <definedName name="\c">#N/A</definedName>
    <definedName name="\d" localSheetId="0">#REF!</definedName>
    <definedName name="\d">#REF!</definedName>
    <definedName name="\e" localSheetId="0">#REF!</definedName>
    <definedName name="\e">#REF!</definedName>
    <definedName name="\f">#N/A</definedName>
    <definedName name="\g" localSheetId="0">[21]밸브설치!#REF!</definedName>
    <definedName name="\g">[21]밸브설치!#REF!</definedName>
    <definedName name="\h">#N/A</definedName>
    <definedName name="\i" localSheetId="0">'[20]GI-LIST'!#REF!</definedName>
    <definedName name="\i">'[20]GI-LIST'!#REF!</definedName>
    <definedName name="\j" localSheetId="0">[21]밸브설치!#REF!</definedName>
    <definedName name="\j">[21]밸브설치!#REF!</definedName>
    <definedName name="\k" localSheetId="0">[21]밸브설치!#REF!</definedName>
    <definedName name="\k">[21]밸브설치!#REF!</definedName>
    <definedName name="\l" localSheetId="0">[21]밸브설치!#REF!</definedName>
    <definedName name="\l">[21]밸브설치!#REF!</definedName>
    <definedName name="\m">'[20]GI-LIST'!#REF!</definedName>
    <definedName name="\n">#N/A</definedName>
    <definedName name="\o">'[20]GI-LIST'!#REF!</definedName>
    <definedName name="\p">'[20]GI-LIST'!#REF!</definedName>
    <definedName name="\P1" localSheetId="0">#REF!</definedName>
    <definedName name="\P1">#REF!</definedName>
    <definedName name="\q">#N/A</definedName>
    <definedName name="\r">#N/A</definedName>
    <definedName name="\s">#N/A</definedName>
    <definedName name="\u">[22]약품설비!#REF!</definedName>
    <definedName name="\v">'[20]GI-LIST'!#REF!</definedName>
    <definedName name="\w">'[20]GI-LIST'!#REF!</definedName>
    <definedName name="\x">'[20]GI-LIST'!#REF!</definedName>
    <definedName name="\y">[22]약품설비!#REF!</definedName>
    <definedName name="\z">[23]약품공급2!#REF!</definedName>
    <definedName name="A" localSheetId="0">#REF!</definedName>
    <definedName name="A">#REF!</definedName>
    <definedName name="A_" localSheetId="0">#REF!</definedName>
    <definedName name="A_">#REF!</definedName>
    <definedName name="a_1" localSheetId="0">#REF!</definedName>
    <definedName name="a_1">#REF!</definedName>
    <definedName name="A_11">#REF!</definedName>
    <definedName name="a_2">#REF!</definedName>
    <definedName name="A_22">#REF!</definedName>
    <definedName name="A_23">#REF!</definedName>
    <definedName name="A_24">#REF!</definedName>
    <definedName name="a0">#REF!</definedName>
    <definedName name="A1.1000">#REF!</definedName>
    <definedName name="A1_">#REF!</definedName>
    <definedName name="A12.">#REF!</definedName>
    <definedName name="A1C1" hidden="1">#REF!</definedName>
    <definedName name="A2_">#REF!</definedName>
    <definedName name="A3_">#REF!</definedName>
    <definedName name="A315yoo1">#REF!</definedName>
    <definedName name="A4_">#REF!</definedName>
    <definedName name="A5_">#REF!</definedName>
    <definedName name="A6_">#N/A</definedName>
    <definedName name="A7_" localSheetId="0">#REF!</definedName>
    <definedName name="A7_">#REF!</definedName>
    <definedName name="A8_" localSheetId="0">#REF!</definedName>
    <definedName name="A8_">#REF!</definedName>
    <definedName name="A9_" localSheetId="0">#REF!</definedName>
    <definedName name="A9_">#REF!</definedName>
    <definedName name="A999999999999">#REF!</definedName>
    <definedName name="AA" localSheetId="0">BlankMacro1</definedName>
    <definedName name="AA">BlankMacro1</definedName>
    <definedName name="AA___0" localSheetId="0">#REF!</definedName>
    <definedName name="AA___0">#REF!</definedName>
    <definedName name="AA___11">#REF!</definedName>
    <definedName name="AA___12">#REF!</definedName>
    <definedName name="AA___8">#REF!</definedName>
    <definedName name="aa_10" localSheetId="0">_29NAME()</definedName>
    <definedName name="aa_10">_29NAME()</definedName>
    <definedName name="aa_18" localSheetId="0">_29NAME()</definedName>
    <definedName name="aa_18">_29NAME()</definedName>
    <definedName name="aa_7" localSheetId="0">_29NAME()</definedName>
    <definedName name="aa_7">_29NAME()</definedName>
    <definedName name="aaa" localSheetId="0">원가계산서!aaa</definedName>
    <definedName name="aaa">[0]!aaa</definedName>
    <definedName name="AAAA" localSheetId="0">#REF!</definedName>
    <definedName name="AAAA">#REF!</definedName>
    <definedName name="AAAA___0">#REF!</definedName>
    <definedName name="AAAA___11">#REF!</definedName>
    <definedName name="AAAA___12">#REF!</definedName>
    <definedName name="AAAA___8">#REF!</definedName>
    <definedName name="aaaaaa" localSheetId="0" hidden="1">{#N/A,#N/A,FALSE,"속도"}</definedName>
    <definedName name="aaaaaa" hidden="1">{#N/A,#N/A,FALSE,"속도"}</definedName>
    <definedName name="AAAAAAA" localSheetId="0">#REF!</definedName>
    <definedName name="AAAAAAA">#REF!</definedName>
    <definedName name="AAAAAAAAAA" localSheetId="0">#REF!</definedName>
    <definedName name="AAAAAAAAAA">#REF!</definedName>
    <definedName name="AAAAAAAAAAA" localSheetId="0">#REF!</definedName>
    <definedName name="AAAAAAAAAAA">#REF!</definedName>
    <definedName name="AAAAAAAAAAAAAAA">#REF!</definedName>
    <definedName name="AAW" localSheetId="0">[0]!SAF</definedName>
    <definedName name="AAW">[0]!SAF</definedName>
    <definedName name="AB" localSheetId="0">[24]제수!#REF!</definedName>
    <definedName name="AB">[24]제수!#REF!</definedName>
    <definedName name="abc" localSheetId="0">#REF!</definedName>
    <definedName name="abc">#REF!</definedName>
    <definedName name="ABUTH">#REF!</definedName>
    <definedName name="ac">#REF!</definedName>
    <definedName name="AccessDatabase" hidden="1">"E:\WORK\VISUAL\MIRAE\LOADSYS\LoadDB.mdb"</definedName>
    <definedName name="ACX" localSheetId="0" hidden="1">#REF!</definedName>
    <definedName name="ACX" hidden="1">#REF!</definedName>
    <definedName name="AC집계" localSheetId="0">#REF!</definedName>
    <definedName name="AC집계">#REF!</definedName>
    <definedName name="AD" localSheetId="0">#REF!</definedName>
    <definedName name="AD">#REF!</definedName>
    <definedName name="adad">#REF!</definedName>
    <definedName name="ad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0">#REF!</definedName>
    <definedName name="AE">#REF!</definedName>
    <definedName name="aer" localSheetId="0">#REF!,#REF!</definedName>
    <definedName name="aer">#REF!,#REF!</definedName>
    <definedName name="aervbgr" localSheetId="0">[0]!EGERG</definedName>
    <definedName name="aervbgr">[0]!EGERG</definedName>
    <definedName name="AF" localSheetId="0">#REF!</definedName>
    <definedName name="AF">#REF!</definedName>
    <definedName name="AFC설비">#REF!</definedName>
    <definedName name="Ag">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AH">[24]제수!#REF!</definedName>
    <definedName name="AI" localSheetId="0">#REF!</definedName>
    <definedName name="AI">#REF!</definedName>
    <definedName name="aifjoweidmcx" localSheetId="0">#REF!</definedName>
    <definedName name="aifjoweidmcx">#REF!</definedName>
    <definedName name="AJHD" localSheetId="0">#REF!</definedName>
    <definedName name="AJHD">#REF!</definedName>
    <definedName name="AJSHDG">#REF!</definedName>
    <definedName name="AJSL" localSheetId="0">[0]!ㅗㅠㅎㄹ</definedName>
    <definedName name="AJSL">[0]!ㅗㅠㅎㄹ</definedName>
    <definedName name="AK" localSheetId="0">#REF!</definedName>
    <definedName name="AK">#REF!</definedName>
    <definedName name="akfj">#REF!</definedName>
    <definedName name="AKJFD">#REF!</definedName>
    <definedName name="AKJFL">#REF!</definedName>
    <definedName name="aldfkuxp">#REF!</definedName>
    <definedName name="ALPA">#REF!</definedName>
    <definedName name="alpha3">#REF!</definedName>
    <definedName name="ALSLDFㅁ일ㄴ">#REF!</definedName>
    <definedName name="alslsdkjfjs" hidden="1">#REF!</definedName>
    <definedName name="AMOUNT">#REF!</definedName>
    <definedName name="ANALOG_INPUT_CARD">#REF!</definedName>
    <definedName name="ANFRK2">#REF!</definedName>
    <definedName name="ANFRK3">#REF!</definedName>
    <definedName name="anfrkk">#REF!</definedName>
    <definedName name="ANG">#REF!</definedName>
    <definedName name="ANODE재">[25]Sheet6!#REF!</definedName>
    <definedName name="anscount" hidden="1">1</definedName>
    <definedName name="ap_s_t" localSheetId="0">#REF!</definedName>
    <definedName name="ap_s_t">#REF!</definedName>
    <definedName name="ARE" localSheetId="0">원가계산서!ARE</definedName>
    <definedName name="ARE">[0]!ARE</definedName>
    <definedName name="as" localSheetId="0">#REF!</definedName>
    <definedName name="as">#REF!</definedName>
    <definedName name="ASA">#REF!</definedName>
    <definedName name="asaasa">#REF!</definedName>
    <definedName name="ASB">#REF!</definedName>
    <definedName name="ASC" hidden="1">'[26]98수문일위'!$A$1:$P$2004</definedName>
    <definedName name="ascon1" localSheetId="0">#REF!</definedName>
    <definedName name="ascon1">#REF!</definedName>
    <definedName name="ascon2" localSheetId="0">#REF!</definedName>
    <definedName name="ascon2">#REF!</definedName>
    <definedName name="ASD" localSheetId="0">#REF!</definedName>
    <definedName name="ASD">#REF!</definedName>
    <definedName name="asdf">#REF!</definedName>
    <definedName name="ASDFAS">#REF!</definedName>
    <definedName name="asdfasdf">#N/A</definedName>
    <definedName name="asdfasdfasdfasfcasx" hidden="1">'[27]98수문일위'!$A$1:$P$2004</definedName>
    <definedName name="ASDFASDFC" localSheetId="0">#REF!</definedName>
    <definedName name="ASDFASDFC">#REF!</definedName>
    <definedName name="asdhf" localSheetId="0">#REF!</definedName>
    <definedName name="asdhf">#REF!</definedName>
    <definedName name="ASDKLVJCKLVA" localSheetId="0">#REF!</definedName>
    <definedName name="ASDKLVJCKLVA">#REF!</definedName>
    <definedName name="ASDVASDF">#REF!</definedName>
    <definedName name="asdwf" localSheetId="0">[0]!BlankMacro1</definedName>
    <definedName name="asdwf">[0]!BlankMacro1</definedName>
    <definedName name="ASE" localSheetId="0">#REF!</definedName>
    <definedName name="ASE">#REF!</definedName>
    <definedName name="asetr" localSheetId="0">[0]!BlankMacro1</definedName>
    <definedName name="asetr">[0]!BlankMacro1</definedName>
    <definedName name="ASF" localSheetId="0" hidden="1">{#N/A,#N/A,FALSE,"2~8번"}</definedName>
    <definedName name="ASF" hidden="1">{#N/A,#N/A,FALSE,"2~8번"}</definedName>
    <definedName name="ASL" localSheetId="0">#REF!</definedName>
    <definedName name="ASL">#REF!</definedName>
    <definedName name="ASS" localSheetId="0">#REF!</definedName>
    <definedName name="ASS">#REF!</definedName>
    <definedName name="ASSFSDF" localSheetId="0" hidden="1">{#N/A,#N/A,FALSE,"2~8번"}</definedName>
    <definedName name="ASSFSDF" hidden="1">{#N/A,#N/A,FALSE,"2~8번"}</definedName>
    <definedName name="asss" localSheetId="0">[0]!jhg</definedName>
    <definedName name="asss">[0]!jhg</definedName>
    <definedName name="AST" localSheetId="0">#REF!</definedName>
    <definedName name="AST">#REF!</definedName>
    <definedName name="asw" localSheetId="0">[0]!juyjuy</definedName>
    <definedName name="asw">[0]!juyjuy</definedName>
    <definedName name="asx" localSheetId="0">[0]!ㄹ퓰</definedName>
    <definedName name="asx">[0]!ㄹ퓰</definedName>
    <definedName name="ASXVC" localSheetId="0" hidden="1">{"'Sheet1'!$A$4","'Sheet1'!$A$9:$G$28"}</definedName>
    <definedName name="ASXVC" hidden="1">{"'Sheet1'!$A$4","'Sheet1'!$A$9:$G$28"}</definedName>
    <definedName name="aszfxfc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zfxf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us" localSheetId="0">#REF!</definedName>
    <definedName name="aus">#REF!</definedName>
    <definedName name="AV" localSheetId="0">#REF!</definedName>
    <definedName name="AV">#REF!</definedName>
    <definedName name="AVGHBD" localSheetId="0">원가계산서!AVGHBD</definedName>
    <definedName name="AVGHBD">[0]!AVGHBD</definedName>
    <definedName name="awe" localSheetId="0">#REF!</definedName>
    <definedName name="awe">#REF!</definedName>
    <definedName name="AWERTIAWEFASDJV">#REF!</definedName>
    <definedName name="awvtgare" localSheetId="0">[0]!BlankMacro1</definedName>
    <definedName name="awvtgare">[0]!BlankMacro1</definedName>
    <definedName name="A삼" localSheetId="0">#REF!</definedName>
    <definedName name="A삼">#REF!</definedName>
    <definedName name="A이">#REF!</definedName>
    <definedName name="A일">#REF!</definedName>
    <definedName name="B">[24]제수!#REF!</definedName>
    <definedName name="B.1" localSheetId="0">#REF!</definedName>
    <definedName name="B.1">#REF!</definedName>
    <definedName name="B.2" localSheetId="0">#REF!</definedName>
    <definedName name="B.2">#REF!</definedName>
    <definedName name="B.3" localSheetId="0">#REF!</definedName>
    <definedName name="B.3">#REF!</definedName>
    <definedName name="B.4">#REF!</definedName>
    <definedName name="B_">#REF!</definedName>
    <definedName name="B_3">#REF!</definedName>
    <definedName name="B_4">#REF!</definedName>
    <definedName name="B0">#REF!</definedName>
    <definedName name="B1_">#REF!</definedName>
    <definedName name="B1A">#REF!</definedName>
    <definedName name="B1B">#REF!</definedName>
    <definedName name="B1WL">#REF!</definedName>
    <definedName name="B1WR">#REF!</definedName>
    <definedName name="B2A">#REF!</definedName>
    <definedName name="B2B">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4B">#REF!</definedName>
    <definedName name="B5A">#REF!</definedName>
    <definedName name="B6A">#REF!</definedName>
    <definedName name="B7A">#REF!</definedName>
    <definedName name="B8A">#REF!</definedName>
    <definedName name="BA">[24]제수!#REF!</definedName>
    <definedName name="back" localSheetId="0">#REF!</definedName>
    <definedName name="back">#REF!</definedName>
    <definedName name="bae" localSheetId="0">원가계산서!bae</definedName>
    <definedName name="bae">[0]!bae</definedName>
    <definedName name="BASIC" localSheetId="0">#REF!</definedName>
    <definedName name="BASIC">#REF!</definedName>
    <definedName name="BASIC22">#REF!</definedName>
    <definedName name="BATT.CH">#REF!</definedName>
    <definedName name="BATT.CH노">#REF!</definedName>
    <definedName name="BATT.CU">#REF!</definedName>
    <definedName name="BATT.CU200이하">#REF!</definedName>
    <definedName name="BATT.CU200이하노">#REF!</definedName>
    <definedName name="BATT.CU노">#REF!</definedName>
    <definedName name="BATT.CU외함">#REF!</definedName>
    <definedName name="BATT.CU외함노">#REF!</definedName>
    <definedName name="BB">[24]제수!#REF!</definedName>
    <definedName name="bba" localSheetId="0">#REF!</definedName>
    <definedName name="bba">#REF!</definedName>
    <definedName name="BBC" localSheetId="0">[0]!SSR</definedName>
    <definedName name="BBC">[0]!SSR</definedName>
    <definedName name="BBJ" localSheetId="0">원가계산서!BBJ</definedName>
    <definedName name="BBJ">[0]!BBJ</definedName>
    <definedName name="bd" localSheetId="0">#REF!</definedName>
    <definedName name="bd">#REF!</definedName>
    <definedName name="BDCODE">#N/A</definedName>
    <definedName name="be" localSheetId="0">#REF!</definedName>
    <definedName name="be">#REF!</definedName>
    <definedName name="BETA" localSheetId="0">#REF!</definedName>
    <definedName name="BETA">#REF!</definedName>
    <definedName name="Beta1">#REF!</definedName>
    <definedName name="Beta2">#REF!</definedName>
    <definedName name="Beta3">#REF!</definedName>
    <definedName name="Beta4">#REF!</definedName>
    <definedName name="beta5">#REF!</definedName>
    <definedName name="beta6">#REF!</definedName>
    <definedName name="bf">#REF!</definedName>
    <definedName name="BG">#REF!</definedName>
    <definedName name="bhg" localSheetId="0">[0]!ytjuy</definedName>
    <definedName name="bhg">[0]!ytjuy</definedName>
    <definedName name="BHJ" localSheetId="0">[0]!SAF</definedName>
    <definedName name="BHJ">[0]!SAF</definedName>
    <definedName name="BHU" localSheetId="0">#REF!</definedName>
    <definedName name="BHU">#REF!</definedName>
    <definedName name="BIGO">#REF!</definedName>
    <definedName name="BKI" localSheetId="0">[0]!홁ㅎ</definedName>
    <definedName name="BKI">[0]!홁ㅎ</definedName>
    <definedName name="BLO_1">#N/A</definedName>
    <definedName name="BLT">#N/A</definedName>
    <definedName name="BMO" localSheetId="0">#REF!</definedName>
    <definedName name="BMO">#REF!</definedName>
    <definedName name="BNH" localSheetId="0">원가계산서!BNH</definedName>
    <definedName name="BNH">[0]!BNH</definedName>
    <definedName name="BNM" localSheetId="0">[0]!ㅈㅂㄷㄹ</definedName>
    <definedName name="BNM">[0]!ㅈㅂㄷㄹ</definedName>
    <definedName name="bnv">#N/A</definedName>
    <definedName name="BOB" localSheetId="0">[0]!WWF</definedName>
    <definedName name="BOB">[0]!WWF</definedName>
    <definedName name="BOM_OF_ECP" localSheetId="0">#REF!</definedName>
    <definedName name="BOM_OF_ECP">#REF!</definedName>
    <definedName name="BOM_OF_ECP_11">#REF!</definedName>
    <definedName name="BOM_OF_ECP_22">#REF!</definedName>
    <definedName name="BOM_OF_ECP_23">#REF!</definedName>
    <definedName name="BOM_OF_ECP_24">#REF!</definedName>
    <definedName name="BONG">#N/A</definedName>
    <definedName name="BOOKANTIQUE" localSheetId="0">#REF!</definedName>
    <definedName name="BOOKANTIQUE">#REF!</definedName>
    <definedName name="box" localSheetId="0">BlankMacro1</definedName>
    <definedName name="box">BlankMacro1</definedName>
    <definedName name="BOX_COVER" localSheetId="0">#REF!</definedName>
    <definedName name="BOX_COVER">#REF!</definedName>
    <definedName name="BOX_PULL">#REF!</definedName>
    <definedName name="BOX_노출">#REF!</definedName>
    <definedName name="BOX_아우트렉박스">#REF!</definedName>
    <definedName name="BOX_화인">#REF!</definedName>
    <definedName name="BOX콘센트">#REF!</definedName>
    <definedName name="BOX콘센트노">#REF!</definedName>
    <definedName name="BOX콘센트보조">#REF!</definedName>
    <definedName name="BOX콘센트보조내">#REF!</definedName>
    <definedName name="BOX콘센트재">#REF!</definedName>
    <definedName name="BSH">#REF!</definedName>
    <definedName name="BT">[24]제수!#REF!</definedName>
    <definedName name="BTP" localSheetId="0">#REF!</definedName>
    <definedName name="BTP">#REF!</definedName>
    <definedName name="BuiltIn_AutoFilter___10" localSheetId="0">#REF!</definedName>
    <definedName name="BuiltIn_AutoFilter___10">#REF!</definedName>
    <definedName name="BuiltIn_Print_Area___0">#N/A</definedName>
    <definedName name="BUS_BAR" localSheetId="0">#REF!</definedName>
    <definedName name="BUS_BAR">#REF!</definedName>
    <definedName name="BV" localSheetId="0">#REF!</definedName>
    <definedName name="BV">#REF!</definedName>
    <definedName name="BVF" localSheetId="0">[0]!ㅇㄴㄿ</definedName>
    <definedName name="BVF">[0]!ㅇㄴㄿ</definedName>
    <definedName name="bvfxfj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vfxf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vvc" localSheetId="0">원가계산서!bvvc</definedName>
    <definedName name="bvvc">[0]!bvvc</definedName>
    <definedName name="BW" localSheetId="0">#REF!</definedName>
    <definedName name="BW">#REF!</definedName>
    <definedName name="B이">#REF!</definedName>
    <definedName name="B일">#REF!</definedName>
    <definedName name="B제로">#REF!</definedName>
    <definedName name="C_">#REF!</definedName>
    <definedName name="c_1">#REF!</definedName>
    <definedName name="CA">#REF!</definedName>
    <definedName name="ca_10" localSheetId="0">_29NAME()</definedName>
    <definedName name="ca_10">_29NAME()</definedName>
    <definedName name="ca_18" localSheetId="0">_29NAME()</definedName>
    <definedName name="ca_18">_29NAME()</definedName>
    <definedName name="ca_7" localSheetId="0">_29NAME()</definedName>
    <definedName name="ca_7">_29NAME()</definedName>
    <definedName name="cable" localSheetId="0">#REF!</definedName>
    <definedName name="cable">#REF!</definedName>
    <definedName name="CABLE_TRAY">#REF!</definedName>
    <definedName name="CABLE1">#REF!</definedName>
    <definedName name="CABLE2">#REF!</definedName>
    <definedName name="CABLE3">#REF!</definedName>
    <definedName name="CABLE4">#REF!</definedName>
    <definedName name="CalcAgencyPrice">#REF!</definedName>
    <definedName name="camberWork" localSheetId="0">원가계산서!camberWork</definedName>
    <definedName name="camberWork">[0]!camberWork</definedName>
    <definedName name="CB" localSheetId="0">#REF!</definedName>
    <definedName name="CB">#REF!</definedName>
    <definedName name="CBVCB" localSheetId="0">원가계산서!CBVCB</definedName>
    <definedName name="CBVCB">[0]!CBVCB</definedName>
    <definedName name="CC" localSheetId="0">#REF!</definedName>
    <definedName name="CC">#REF!</definedName>
    <definedName name="CCC">#REF!</definedName>
    <definedName name="ccdc">#REF!</definedName>
    <definedName name="CCF" localSheetId="0">원가계산서!CCF</definedName>
    <definedName name="CCF">[0]!CCF</definedName>
    <definedName name="CCTV및장애자편의설비" localSheetId="0">#REF!</definedName>
    <definedName name="CCTV및장애자편의설비">#REF!</definedName>
    <definedName name="CCTV설비">#REF!</definedName>
    <definedName name="CE">#REF!</definedName>
    <definedName name="CF">#REF!</definedName>
    <definedName name="cfg" localSheetId="0">원가계산서!bvvc</definedName>
    <definedName name="cfg">[0]!bvvc</definedName>
    <definedName name="CG" localSheetId="0">원가계산서!CG</definedName>
    <definedName name="CG">[0]!CG</definedName>
    <definedName name="CG_10" localSheetId="0">원가계산서!CG_10</definedName>
    <definedName name="CG_10">[0]!CG_10</definedName>
    <definedName name="CG_11" localSheetId="0">원가계산서!CG_11</definedName>
    <definedName name="CG_11">[0]!CG_11</definedName>
    <definedName name="CG_11_10" localSheetId="0">원가계산서!CG_11_10</definedName>
    <definedName name="CG_11_10">[0]!CG_11_10</definedName>
    <definedName name="CG_11_18" localSheetId="0">원가계산서!CG_11_18</definedName>
    <definedName name="CG_11_18">[0]!CG_11_18</definedName>
    <definedName name="CG_11_7" localSheetId="0">원가계산서!CG_11_7</definedName>
    <definedName name="CG_11_7">[0]!CG_11_7</definedName>
    <definedName name="CG_12" localSheetId="0">원가계산서!CG_12</definedName>
    <definedName name="CG_12">[0]!CG_12</definedName>
    <definedName name="CG_12_10" localSheetId="0">원가계산서!CG_12_10</definedName>
    <definedName name="CG_12_10">[0]!CG_12_10</definedName>
    <definedName name="CG_12_18" localSheetId="0">원가계산서!CG_12_18</definedName>
    <definedName name="CG_12_18">[0]!CG_12_18</definedName>
    <definedName name="CG_12_7" localSheetId="0">원가계산서!CG_12_7</definedName>
    <definedName name="CG_12_7">[0]!CG_12_7</definedName>
    <definedName name="CG_13" localSheetId="0">원가계산서!CG_13</definedName>
    <definedName name="CG_13">[0]!CG_13</definedName>
    <definedName name="CG_13_10" localSheetId="0">원가계산서!CG_13_10</definedName>
    <definedName name="CG_13_10">[0]!CG_13_10</definedName>
    <definedName name="CG_13_18" localSheetId="0">원가계산서!CG_13_18</definedName>
    <definedName name="CG_13_18">[0]!CG_13_18</definedName>
    <definedName name="CG_13_7" localSheetId="0">원가계산서!CG_13_7</definedName>
    <definedName name="CG_13_7">[0]!CG_13_7</definedName>
    <definedName name="CG_14" localSheetId="0">원가계산서!CG_14</definedName>
    <definedName name="CG_14">[0]!CG_14</definedName>
    <definedName name="CG_14_10" localSheetId="0">원가계산서!CG_14_10</definedName>
    <definedName name="CG_14_10">[0]!CG_14_10</definedName>
    <definedName name="CG_14_18" localSheetId="0">원가계산서!CG_14_18</definedName>
    <definedName name="CG_14_18">[0]!CG_14_18</definedName>
    <definedName name="CG_14_7" localSheetId="0">원가계산서!CG_14_7</definedName>
    <definedName name="CG_14_7">[0]!CG_14_7</definedName>
    <definedName name="CG_17" localSheetId="0">원가계산서!CG_17</definedName>
    <definedName name="CG_17">[0]!CG_17</definedName>
    <definedName name="CG_17_10" localSheetId="0">원가계산서!CG_17_10</definedName>
    <definedName name="CG_17_10">[0]!CG_17_10</definedName>
    <definedName name="CG_17_18" localSheetId="0">원가계산서!CG_17_18</definedName>
    <definedName name="CG_17_18">[0]!CG_17_18</definedName>
    <definedName name="CG_17_7" localSheetId="0">원가계산서!CG_17_7</definedName>
    <definedName name="CG_17_7">[0]!CG_17_7</definedName>
    <definedName name="CG_18" localSheetId="0">원가계산서!CG_18</definedName>
    <definedName name="CG_18">[0]!CG_18</definedName>
    <definedName name="CG_18_10" localSheetId="0">원가계산서!CG_18_10</definedName>
    <definedName name="CG_18_10">[0]!CG_18_10</definedName>
    <definedName name="CG_18_18" localSheetId="0">원가계산서!CG_18_18</definedName>
    <definedName name="CG_18_18">[0]!CG_18_18</definedName>
    <definedName name="CG_18_7" localSheetId="0">원가계산서!CG_18_7</definedName>
    <definedName name="CG_18_7">[0]!CG_18_7</definedName>
    <definedName name="CG_19" localSheetId="0">원가계산서!CG_19</definedName>
    <definedName name="CG_19">[0]!CG_19</definedName>
    <definedName name="CG_19_10" localSheetId="0">원가계산서!CG_19_10</definedName>
    <definedName name="CG_19_10">[0]!CG_19_10</definedName>
    <definedName name="CG_19_18" localSheetId="0">원가계산서!CG_19_18</definedName>
    <definedName name="CG_19_18">[0]!CG_19_18</definedName>
    <definedName name="CG_19_7" localSheetId="0">원가계산서!CG_19_7</definedName>
    <definedName name="CG_19_7">[0]!CG_19_7</definedName>
    <definedName name="CG_21" localSheetId="0">원가계산서!CG_21</definedName>
    <definedName name="CG_21">[0]!CG_21</definedName>
    <definedName name="CG_21_10" localSheetId="0">원가계산서!CG_21_10</definedName>
    <definedName name="CG_21_10">[0]!CG_21_10</definedName>
    <definedName name="CG_21_18" localSheetId="0">원가계산서!CG_21_18</definedName>
    <definedName name="CG_21_18">[0]!CG_21_18</definedName>
    <definedName name="CG_21_7" localSheetId="0">원가계산서!CG_21_7</definedName>
    <definedName name="CG_21_7">[0]!CG_21_7</definedName>
    <definedName name="CG_22" localSheetId="0">원가계산서!CG_22</definedName>
    <definedName name="CG_22">[0]!CG_22</definedName>
    <definedName name="CG_22_10" localSheetId="0">원가계산서!CG_22_10</definedName>
    <definedName name="CG_22_10">[0]!CG_22_10</definedName>
    <definedName name="CG_22_18" localSheetId="0">원가계산서!CG_22_18</definedName>
    <definedName name="CG_22_18">[0]!CG_22_18</definedName>
    <definedName name="CG_22_7" localSheetId="0">원가계산서!CG_22_7</definedName>
    <definedName name="CG_22_7">[0]!CG_22_7</definedName>
    <definedName name="CG_23" localSheetId="0">원가계산서!CG_23</definedName>
    <definedName name="CG_23">[0]!CG_23</definedName>
    <definedName name="CG_23_10" localSheetId="0">원가계산서!CG_23_10</definedName>
    <definedName name="CG_23_10">[0]!CG_23_10</definedName>
    <definedName name="CG_23_18" localSheetId="0">원가계산서!CG_23_18</definedName>
    <definedName name="CG_23_18">[0]!CG_23_18</definedName>
    <definedName name="CG_23_7" localSheetId="0">원가계산서!CG_23_7</definedName>
    <definedName name="CG_23_7">[0]!CG_23_7</definedName>
    <definedName name="CG_24" localSheetId="0">원가계산서!CG_24</definedName>
    <definedName name="CG_24">[0]!CG_24</definedName>
    <definedName name="CG_24_10" localSheetId="0">원가계산서!CG_24_10</definedName>
    <definedName name="CG_24_10">[0]!CG_24_10</definedName>
    <definedName name="CG_24_18" localSheetId="0">원가계산서!CG_24_18</definedName>
    <definedName name="CG_24_18">[0]!CG_24_18</definedName>
    <definedName name="CG_24_7" localSheetId="0">원가계산서!CG_24_7</definedName>
    <definedName name="CG_24_7">[0]!CG_24_7</definedName>
    <definedName name="CG_25" localSheetId="0">원가계산서!CG_25</definedName>
    <definedName name="CG_25">[0]!CG_25</definedName>
    <definedName name="CG_25_10" localSheetId="0">원가계산서!CG_25_10</definedName>
    <definedName name="CG_25_10">[0]!CG_25_10</definedName>
    <definedName name="CG_25_18" localSheetId="0">원가계산서!CG_25_18</definedName>
    <definedName name="CG_25_18">[0]!CG_25_18</definedName>
    <definedName name="CG_25_7" localSheetId="0">원가계산서!CG_25_7</definedName>
    <definedName name="CG_25_7">[0]!CG_25_7</definedName>
    <definedName name="CG_3" localSheetId="0">원가계산서!CG_3</definedName>
    <definedName name="CG_3">[0]!CG_3</definedName>
    <definedName name="CG_3_10" localSheetId="0">원가계산서!CG_3_10</definedName>
    <definedName name="CG_3_10">[0]!CG_3_10</definedName>
    <definedName name="CG_3_18" localSheetId="0">원가계산서!CG_3_18</definedName>
    <definedName name="CG_3_18">[0]!CG_3_18</definedName>
    <definedName name="CG_3_7" localSheetId="0">원가계산서!CG_3_7</definedName>
    <definedName name="CG_3_7">[0]!CG_3_7</definedName>
    <definedName name="CG_5" localSheetId="0">원가계산서!CG_5</definedName>
    <definedName name="CG_5">[0]!CG_5</definedName>
    <definedName name="CG_5_10" localSheetId="0">원가계산서!CG_5_10</definedName>
    <definedName name="CG_5_10">[0]!CG_5_10</definedName>
    <definedName name="CG_5_18" localSheetId="0">원가계산서!CG_5_18</definedName>
    <definedName name="CG_5_18">[0]!CG_5_18</definedName>
    <definedName name="CG_5_7" localSheetId="0">원가계산서!CG_5_7</definedName>
    <definedName name="CG_5_7">[0]!CG_5_7</definedName>
    <definedName name="CG_6" localSheetId="0">원가계산서!CG_6</definedName>
    <definedName name="CG_6">[0]!CG_6</definedName>
    <definedName name="CG_6_10" localSheetId="0">원가계산서!CG_6_10</definedName>
    <definedName name="CG_6_10">[0]!CG_6_10</definedName>
    <definedName name="CG_6_18" localSheetId="0">원가계산서!CG_6_18</definedName>
    <definedName name="CG_6_18">[0]!CG_6_18</definedName>
    <definedName name="CG_6_7" localSheetId="0">원가계산서!CG_6_7</definedName>
    <definedName name="CG_6_7">[0]!CG_6_7</definedName>
    <definedName name="CG_7" localSheetId="0">원가계산서!CG_7</definedName>
    <definedName name="CG_7">[0]!CG_7</definedName>
    <definedName name="CG_7_10" localSheetId="0">원가계산서!CG_7_10</definedName>
    <definedName name="CG_7_10">[0]!CG_7_10</definedName>
    <definedName name="CG_7_18" localSheetId="0">원가계산서!CG_7_18</definedName>
    <definedName name="CG_7_18">[0]!CG_7_18</definedName>
    <definedName name="CG_7_7" localSheetId="0">원가계산서!CG_7_7</definedName>
    <definedName name="CG_7_7">[0]!CG_7_7</definedName>
    <definedName name="CG_8" localSheetId="0">원가계산서!CG_8</definedName>
    <definedName name="CG_8">[0]!CG_8</definedName>
    <definedName name="CG_8_10" localSheetId="0">원가계산서!CG_8_10</definedName>
    <definedName name="CG_8_10">[0]!CG_8_10</definedName>
    <definedName name="CG_8_18" localSheetId="0">원가계산서!CG_8_18</definedName>
    <definedName name="CG_8_18">[0]!CG_8_18</definedName>
    <definedName name="CG_8_7" localSheetId="0">원가계산서!CG_8_7</definedName>
    <definedName name="CG_8_7">[0]!CG_8_7</definedName>
    <definedName name="cgmh" localSheetId="0" hidden="1">{"'용역비'!$A$4:$C$8"}</definedName>
    <definedName name="cgmh" hidden="1">{"'용역비'!$A$4:$C$8"}</definedName>
    <definedName name="CH">#REF!</definedName>
    <definedName name="CHECKVALVE25">#REF!</definedName>
    <definedName name="CHECKVALVE32">#REF!</definedName>
    <definedName name="CI">#REF!</definedName>
    <definedName name="CIRCUIT">#REF!</definedName>
    <definedName name="CJ">#REF!</definedName>
    <definedName name="Cm">#REF!</definedName>
    <definedName name="co">#REF!</definedName>
    <definedName name="COC" localSheetId="0">[0]!ㅠㅜㅎ</definedName>
    <definedName name="COC">[0]!ㅠㅜㅎ</definedName>
    <definedName name="COD" localSheetId="0">#REF!</definedName>
    <definedName name="COD">#REF!</definedName>
    <definedName name="CODE">#REF!</definedName>
    <definedName name="CODE1">#REF!</definedName>
    <definedName name="CODE2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LUMN_A">#REF!</definedName>
    <definedName name="Commission">#REF!</definedName>
    <definedName name="conc단위중량">#REF!</definedName>
    <definedName name="CONDUIT">#REF!</definedName>
    <definedName name="CONSOL">'[28]1-1'!#REF!</definedName>
    <definedName name="COPING_W" localSheetId="0">#REF!</definedName>
    <definedName name="COPING_W">#REF!</definedName>
    <definedName name="COPY990" localSheetId="0">#REF!</definedName>
    <definedName name="COPY990">#REF!</definedName>
    <definedName name="COST" localSheetId="0">#REF!</definedName>
    <definedName name="COST">#REF!</definedName>
    <definedName name="COST11">#REF!</definedName>
    <definedName name="Costt">#REF!</definedName>
    <definedName name="COt">#REF!</definedName>
    <definedName name="COVER">#REF!</definedName>
    <definedName name="CPU시험기사">#REF!</definedName>
    <definedName name="CPU시험사001">#REF!</definedName>
    <definedName name="CPU시험사002">#REF!</definedName>
    <definedName name="CPU시험사011">#REF!</definedName>
    <definedName name="CPU시험사012">#REF!</definedName>
    <definedName name="CPU시험사982">#REF!</definedName>
    <definedName name="CPU시험사991">#REF!</definedName>
    <definedName name="CPU시험사992">#REF!</definedName>
    <definedName name="CR">#REF!</definedName>
    <definedName name="_xlnm.Criteria">#REF!</definedName>
    <definedName name="Criteria_MI">[29]공통가설!#REF!</definedName>
    <definedName name="CSD" localSheetId="0">#REF!</definedName>
    <definedName name="CSD">#REF!</definedName>
    <definedName name="CSF" localSheetId="0">#REF!</definedName>
    <definedName name="CSF">#REF!</definedName>
    <definedName name="cur" localSheetId="0">#REF!</definedName>
    <definedName name="cur">#REF!</definedName>
    <definedName name="custom">#REF!</definedName>
    <definedName name="CV">#REF!</definedName>
    <definedName name="CV_1C">#REF!</definedName>
    <definedName name="CV38재">[25]Sheet6!#REF!</definedName>
    <definedName name="CV8재">[25]Sheet6!#REF!</definedName>
    <definedName name="cvd" localSheetId="0">[0]!홁ㅎ</definedName>
    <definedName name="cvd">[0]!홁ㅎ</definedName>
    <definedName name="CVDSD" localSheetId="0">원가계산서!CVDSD</definedName>
    <definedName name="CVDSD">[0]!CVDSD</definedName>
    <definedName name="CVV" localSheetId="0">원가계산서!CVV</definedName>
    <definedName name="CVV">[0]!CVV</definedName>
    <definedName name="cvx" localSheetId="0">[0]!ㅗㅠㅎㄹ</definedName>
    <definedName name="cvx">[0]!ㅗㅠㅎㄹ</definedName>
    <definedName name="cxv" localSheetId="0">#REF!</definedName>
    <definedName name="cxv">#REF!</definedName>
    <definedName name="CZSVX" localSheetId="0">[0]!REEG</definedName>
    <definedName name="CZSVX">[0]!REEG</definedName>
    <definedName name="d" localSheetId="0">[30]대치판정!#REF!</definedName>
    <definedName name="d">[30]대치판정!#REF!</definedName>
    <definedName name="D.1" localSheetId="0">#REF!</definedName>
    <definedName name="D.1">#REF!</definedName>
    <definedName name="D.2">#REF!</definedName>
    <definedName name="d___0">#REF!</definedName>
    <definedName name="d___12">#REF!</definedName>
    <definedName name="D_1">#REF!</definedName>
    <definedName name="d_2">#REF!</definedName>
    <definedName name="D_FE">#REF!</definedName>
    <definedName name="D_FO">#REF!</definedName>
    <definedName name="D400MM">#REF!</definedName>
    <definedName name="DAN">[31]을!#REF!</definedName>
    <definedName name="DANGA" localSheetId="0">#REF!,#REF!</definedName>
    <definedName name="DANGA">#REF!,#REF!</definedName>
    <definedName name="DANGA_11" localSheetId="0">#REF!,#REF!</definedName>
    <definedName name="DANGA_11">#REF!,#REF!</definedName>
    <definedName name="DANGA_12" localSheetId="0">#REF!,#REF!</definedName>
    <definedName name="DANGA_12">#REF!,#REF!</definedName>
    <definedName name="DANGA_13">#REF!,#REF!</definedName>
    <definedName name="danga2">#REF!,#REF!</definedName>
    <definedName name="DaRWk1" localSheetId="0">#REF!</definedName>
    <definedName name="DaRWk1">#REF!</definedName>
    <definedName name="DaRWk10" localSheetId="0">#REF!</definedName>
    <definedName name="DaRWk10">#REF!</definedName>
    <definedName name="DaRWk11" localSheetId="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DATA">'[32]내역서 '!$A$22:$BE$356</definedName>
    <definedName name="DATA_">'[32]내역서 '!$A$22:$BE$402</definedName>
    <definedName name="DATA1" localSheetId="0">#REF!</definedName>
    <definedName name="DATA1">#REF!</definedName>
    <definedName name="_xlnm.Database" localSheetId="0">#REF!</definedName>
    <definedName name="_xlnm.Database">#REF!</definedName>
    <definedName name="Database_MI">#REF!</definedName>
    <definedName name="database2">#REF!</definedName>
    <definedName name="DaWk7">#REF!</definedName>
    <definedName name="Db">#REF!</definedName>
    <definedName name="Dbase">#REF!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">#REF!</definedName>
    <definedName name="DC.PIPE">#REF!</definedName>
    <definedName name="dcc" localSheetId="0">원가계산서!dcc</definedName>
    <definedName name="dcc">[0]!dcc</definedName>
    <definedName name="dcrwk1" localSheetId="0">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D" localSheetId="0">BlankMacro1</definedName>
    <definedName name="DD">BlankMacro1</definedName>
    <definedName name="DD___0" localSheetId="0">#REF!</definedName>
    <definedName name="DD___0">#REF!</definedName>
    <definedName name="DD___12">#REF!</definedName>
    <definedName name="DDAASDD" localSheetId="0" hidden="1">{#N/A,#N/A,FALSE,"부대2"}</definedName>
    <definedName name="DDAASDD" hidden="1">{#N/A,#N/A,FALSE,"부대2"}</definedName>
    <definedName name="DDC" localSheetId="0">원가계산서!DDC</definedName>
    <definedName name="DDC">[0]!DDC</definedName>
    <definedName name="ddd" localSheetId="0">#REF!</definedName>
    <definedName name="ddd">#REF!</definedName>
    <definedName name="DDDD">#REF!</definedName>
    <definedName name="DDDD___0">#REF!</definedName>
    <definedName name="DDDD___11">#REF!</definedName>
    <definedName name="DDDD___12">#REF!</definedName>
    <definedName name="DDDD___8">#REF!</definedName>
    <definedName name="ddddd" hidden="1">#REF!</definedName>
    <definedName name="dddddd" localSheetId="0" hidden="1">{#N/A,#N/A,FALSE,"이정표"}</definedName>
    <definedName name="dddddd" hidden="1">{#N/A,#N/A,FALSE,"이정표"}</definedName>
    <definedName name="DDDDDDDDDD" localSheetId="0">#REF!</definedName>
    <definedName name="DDDDDDDDDD">#REF!</definedName>
    <definedName name="DDDDDDDDDDDDD" localSheetId="0">#REF!</definedName>
    <definedName name="DDDDDDDDDDDDD">#REF!</definedName>
    <definedName name="DDE" localSheetId="0">#REF!</definedName>
    <definedName name="DDE">#REF!</definedName>
    <definedName name="ddjdjid">#REF!</definedName>
    <definedName name="DDO">#REF!</definedName>
    <definedName name="DDS" localSheetId="0">BlankMacro1</definedName>
    <definedName name="DDS">BlankMacro1</definedName>
    <definedName name="DDW" localSheetId="0">BlankMacro1</definedName>
    <definedName name="DDW">BlankMacro1</definedName>
    <definedName name="DE" localSheetId="0">#REF!</definedName>
    <definedName name="DE">#REF!</definedName>
    <definedName name="DEA">#REF!</definedName>
    <definedName name="Dealer">#REF!</definedName>
    <definedName name="DECK_PLATE">#REF!</definedName>
    <definedName name="DelDC">#REF!</definedName>
    <definedName name="DelDm">#REF!</definedName>
    <definedName name="Delivery">#REF!</definedName>
    <definedName name="delta3">#REF!</definedName>
    <definedName name="delta4">#REF!</definedName>
    <definedName name="delta5">#REF!</definedName>
    <definedName name="delta6">#REF!</definedName>
    <definedName name="DelType">#REF!</definedName>
    <definedName name="DEMO">#REF!</definedName>
    <definedName name="deptLookup">#REF!</definedName>
    <definedName name="DESCRIPTIONS">#REF!</definedName>
    <definedName name="df">#REF!</definedName>
    <definedName name="dfasdcascasd">#REF!</definedName>
    <definedName name="DFASDF" hidden="1">#REF!</definedName>
    <definedName name="DFASDFASDFASDFADFACASDCASD">#REF!</definedName>
    <definedName name="DFASFD" localSheetId="0" hidden="1">{#N/A,#N/A,FALSE,"골재소요량";#N/A,#N/A,FALSE,"골재소요량"}</definedName>
    <definedName name="DFASFD" hidden="1">{#N/A,#N/A,FALSE,"골재소요량";#N/A,#N/A,FALSE,"골재소요량"}</definedName>
    <definedName name="DFDASFGDASG" localSheetId="0" hidden="1">{#N/A,#N/A,FALSE,"단가표지"}</definedName>
    <definedName name="DFDASFGDASG" hidden="1">{#N/A,#N/A,FALSE,"단가표지"}</definedName>
    <definedName name="DFDF" localSheetId="0" hidden="1">{#N/A,#N/A,FALSE,"조골재"}</definedName>
    <definedName name="DFDF" hidden="1">{#N/A,#N/A,FALSE,"조골재"}</definedName>
    <definedName name="DFDFDF" localSheetId="0" hidden="1">{#N/A,#N/A,FALSE,"단가표지"}</definedName>
    <definedName name="DFDFDF" hidden="1">{#N/A,#N/A,FALSE,"단가표지"}</definedName>
    <definedName name="DFDSADFADSF" localSheetId="0" hidden="1">{#N/A,#N/A,FALSE,"2~8번"}</definedName>
    <definedName name="DFDSADFADSF" hidden="1">{#N/A,#N/A,FALSE,"2~8번"}</definedName>
    <definedName name="DFDSAFDFD" localSheetId="0" hidden="1">{#N/A,#N/A,FALSE,"부대1"}</definedName>
    <definedName name="DFDSAFDFD" hidden="1">{#N/A,#N/A,FALSE,"부대1"}</definedName>
    <definedName name="DFDSAFSFG" localSheetId="0" hidden="1">{#N/A,#N/A,FALSE,"구조2"}</definedName>
    <definedName name="DFDSAFSFG" hidden="1">{#N/A,#N/A,FALSE,"구조2"}</definedName>
    <definedName name="DFDSAGFDSAG" localSheetId="0" hidden="1">{#N/A,#N/A,FALSE,"혼합골재"}</definedName>
    <definedName name="DFDSAGFDSAG" hidden="1">{#N/A,#N/A,FALSE,"혼합골재"}</definedName>
    <definedName name="DFDSFD" localSheetId="0" hidden="1">{#N/A,#N/A,FALSE,"속도"}</definedName>
    <definedName name="DFDSFD" hidden="1">{#N/A,#N/A,FALSE,"속도"}</definedName>
    <definedName name="DFDSFDFDFD" localSheetId="0" hidden="1">{#N/A,#N/A,FALSE,"구조1"}</definedName>
    <definedName name="DFDSFDFDFD" hidden="1">{#N/A,#N/A,FALSE,"구조1"}</definedName>
    <definedName name="DFDSFDS" localSheetId="0" hidden="1">{#N/A,#N/A,FALSE,"부대2"}</definedName>
    <definedName name="DFDSFDS" hidden="1">{#N/A,#N/A,FALSE,"부대2"}</definedName>
    <definedName name="DFDSSF" localSheetId="0" hidden="1">{#N/A,#N/A,FALSE,"이정표"}</definedName>
    <definedName name="DFDSSF" hidden="1">{#N/A,#N/A,FALSE,"이정표"}</definedName>
    <definedName name="d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localSheetId="0" hidden="1">{#N/A,#N/A,FALSE,"운반시간"}</definedName>
    <definedName name="DFGADSGAFDG" hidden="1">{#N/A,#N/A,FALSE,"운반시간"}</definedName>
    <definedName name="dfgg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hao" localSheetId="0">#REF!</definedName>
    <definedName name="dfhao">#REF!</definedName>
    <definedName name="dfh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hs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h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jalk" localSheetId="0">#REF!</definedName>
    <definedName name="dfjalk">#REF!</definedName>
    <definedName name="DFJKSLAEO" localSheetId="0">#REF!</definedName>
    <definedName name="DFJKSLAEO">#REF!</definedName>
    <definedName name="dfrxg" localSheetId="0">#REF!</definedName>
    <definedName name="dfrxg">#REF!</definedName>
    <definedName name="DFS">#REF!</definedName>
    <definedName name="DFSAFG" localSheetId="0">원가계산서!DFSAFG</definedName>
    <definedName name="DFSAFG">[0]!DFSAFG</definedName>
    <definedName name="DFVGD">#N/A</definedName>
    <definedName name="DG" localSheetId="0">#REF!</definedName>
    <definedName name="DG">#REF!</definedName>
    <definedName name="DGDFGFGDG" localSheetId="0" hidden="1">{#N/A,#N/A,FALSE,"배수1"}</definedName>
    <definedName name="DGDFGFGDG" hidden="1">{#N/A,#N/A,FALSE,"배수1"}</definedName>
    <definedName name="DGF" localSheetId="0">#REF!</definedName>
    <definedName name="DGF">#REF!</definedName>
    <definedName name="dgh" localSheetId="0">원가계산서!dgh</definedName>
    <definedName name="dgh">[0]!dgh</definedName>
    <definedName name="DGRT" localSheetId="0">원가계산서!DGRT</definedName>
    <definedName name="DGRT">[0]!DGRT</definedName>
    <definedName name="DGV" localSheetId="0">[0]!vnb</definedName>
    <definedName name="DGV">[0]!vnb</definedName>
    <definedName name="DGVAFD" localSheetId="0">[0]!REGSVTEB</definedName>
    <definedName name="DGVAFD">[0]!REGSVTEB</definedName>
    <definedName name="DH" localSheetId="0">#REF!</definedName>
    <definedName name="DH">#REF!</definedName>
    <definedName name="dhj" localSheetId="0" hidden="1">{"'용역비'!$A$4:$C$8"}</definedName>
    <definedName name="dhj" hidden="1">{"'용역비'!$A$4:$C$8"}</definedName>
    <definedName name="DHS">#REF!</definedName>
    <definedName name="dhsj" localSheetId="0">원가계산서!dhsj</definedName>
    <definedName name="dhsj">[0]!dhsj</definedName>
    <definedName name="dhtn" localSheetId="0">#REF!</definedName>
    <definedName name="dhtn">#REF!</definedName>
    <definedName name="DI">#REF!</definedName>
    <definedName name="DIA">#REF!</definedName>
    <definedName name="DID">#N/A</definedName>
    <definedName name="DIFFUSE" localSheetId="0">#REF!</definedName>
    <definedName name="DIFFUSE">#REF!</definedName>
    <definedName name="DIGITAL_INPUT_CARD" localSheetId="0">#REF!</definedName>
    <definedName name="DIGITAL_INPUT_CARD">#REF!</definedName>
    <definedName name="DIGITAL_OUTPUT_CARD" localSheetId="0">#REF!</definedName>
    <definedName name="DIGITAL_OUTPUT_CARD">#REF!</definedName>
    <definedName name="DJ">#REF!</definedName>
    <definedName name="djfhka">#REF!</definedName>
    <definedName name="DJHFJ">#REF!</definedName>
    <definedName name="djhfs">#REF!</definedName>
    <definedName name="DJKFJ">#REF!</definedName>
    <definedName name="djkfslkjapoapei93">#REF!</definedName>
    <definedName name="DJKNHVF" localSheetId="0">[0]!MATRO</definedName>
    <definedName name="DJKNHVF">[0]!MATRO</definedName>
    <definedName name="d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D" localSheetId="0">#REF!</definedName>
    <definedName name="DKD">#REF!</definedName>
    <definedName name="DKE" localSheetId="0">BlankMacro1</definedName>
    <definedName name="DKE">BlankMacro1</definedName>
    <definedName name="DKFAJKL" localSheetId="0">#REF!</definedName>
    <definedName name="DKFAJKL">#REF!</definedName>
    <definedName name="dkfja">#REF!</definedName>
    <definedName name="dkfjl">#REF!</definedName>
    <definedName name="DKFJLE">#REF!</definedName>
    <definedName name="dkfjsl">#REF!</definedName>
    <definedName name="DKFSLK">#REF!</definedName>
    <definedName name="dklsfj">#REF!</definedName>
    <definedName name="DL">#REF!</definedName>
    <definedName name="DLFE">#REF!</definedName>
    <definedName name="DLFO">#REF!</definedName>
    <definedName name="dljsaldjfl" localSheetId="0">원가계산서!dljsaldjfl</definedName>
    <definedName name="dljsaldjfl">[0]!dljsaldjfl</definedName>
    <definedName name="dlkfjls" localSheetId="0">#REF!</definedName>
    <definedName name="dlkfjls">#REF!</definedName>
    <definedName name="DNH" localSheetId="0">[0]!EGERG</definedName>
    <definedName name="DNH">[0]!EGERG</definedName>
    <definedName name="dns" localSheetId="0" hidden="1">{#N/A,#N/A,FALSE,"운반시간"}</definedName>
    <definedName name="dns" hidden="1">{#N/A,#N/A,FALSE,"운반시간"}</definedName>
    <definedName name="DOG1___0" localSheetId="0">#REF!</definedName>
    <definedName name="DOG1___0">#REF!</definedName>
    <definedName name="DOG1___10" localSheetId="0">#REF!</definedName>
    <definedName name="DOG1___10">#REF!</definedName>
    <definedName name="DOG1___12" localSheetId="0">#REF!</definedName>
    <definedName name="DOG1___12">#REF!</definedName>
    <definedName name="DOG1___2">#REF!</definedName>
    <definedName name="DOG1___3">#REF!</definedName>
    <definedName name="DOG1___4">#REF!</definedName>
    <definedName name="DOG1___5">#REF!</definedName>
    <definedName name="DOG1___7">#REF!</definedName>
    <definedName name="DOG1___8">#REF!</definedName>
    <definedName name="DOG1___9">#REF!</definedName>
    <definedName name="DOG2___0">#REF!</definedName>
    <definedName name="DOG2___10">#REF!</definedName>
    <definedName name="DOG2___12">#REF!</definedName>
    <definedName name="DOG2___2">#REF!</definedName>
    <definedName name="DOG2___3">#REF!</definedName>
    <definedName name="DOG2___4">#REF!</definedName>
    <definedName name="DOG2___5">#REF!</definedName>
    <definedName name="DOG2___7">#REF!</definedName>
    <definedName name="DOG2___8">#REF!</definedName>
    <definedName name="DOG2___9">#REF!</definedName>
    <definedName name="DOG3___0">#REF!</definedName>
    <definedName name="DOG3___10">#REF!</definedName>
    <definedName name="DOG3___12">#REF!</definedName>
    <definedName name="DOG3___2">#REF!</definedName>
    <definedName name="DOG3___3">#REF!</definedName>
    <definedName name="DOG3___4">#REF!</definedName>
    <definedName name="DOG3___5">#REF!</definedName>
    <definedName name="DOG3___7">#REF!</definedName>
    <definedName name="DOG3___8">#REF!</definedName>
    <definedName name="DOG3___9">#REF!</definedName>
    <definedName name="DOG4___0">#REF!</definedName>
    <definedName name="DOG4___10">#REF!</definedName>
    <definedName name="DOG4___12">#REF!</definedName>
    <definedName name="DOG4___2">#REF!</definedName>
    <definedName name="DOG4___3">#REF!</definedName>
    <definedName name="DOG4___4">#REF!</definedName>
    <definedName name="DOG4___5">#REF!</definedName>
    <definedName name="DOG4___7">#REF!</definedName>
    <definedName name="DOG4___8">#REF!</definedName>
    <definedName name="DOG4___9">#REF!</definedName>
    <definedName name="DOGUB">#REF!</definedName>
    <definedName name="DPI">#REF!</definedName>
    <definedName name="DRDEWF">#REF!</definedName>
    <definedName name="DRDRSSF" localSheetId="0">[0]!NBBV</definedName>
    <definedName name="DRDRSSF">[0]!NBBV</definedName>
    <definedName name="DRDS" localSheetId="0">#REF!</definedName>
    <definedName name="DRDS">#REF!</definedName>
    <definedName name="drg">#REF!</definedName>
    <definedName name="DRIVE">#REF!</definedName>
    <definedName name="DRIVE___0">#REF!</definedName>
    <definedName name="DRIVE___10">#REF!</definedName>
    <definedName name="DRIVE___12">#REF!</definedName>
    <definedName name="DRIVE___2">#REF!</definedName>
    <definedName name="DRIVE___3">#REF!</definedName>
    <definedName name="DRIVE___4">#REF!</definedName>
    <definedName name="DRIVE___5">#REF!</definedName>
    <definedName name="DRIVE___7">#REF!</definedName>
    <definedName name="DRIVE___8">#REF!</definedName>
    <definedName name="DRIVE___9">#REF!</definedName>
    <definedName name="drsg">#REF!</definedName>
    <definedName name="DRTRTDKGMUKRT">#REF!</definedName>
    <definedName name="DRXSZH">#REF!</definedName>
    <definedName name="ds">#REF!</definedName>
    <definedName name="DSA" localSheetId="0" hidden="1">{#N/A,#N/A,FALSE,"포장1";#N/A,#N/A,FALSE,"포장1"}</definedName>
    <definedName name="DSA" hidden="1">{#N/A,#N/A,FALSE,"포장1";#N/A,#N/A,FALSE,"포장1"}</definedName>
    <definedName name="dsaghh" localSheetId="0">#REF!</definedName>
    <definedName name="dsaghh">#REF!</definedName>
    <definedName name="DSC" localSheetId="0">[0]!NND</definedName>
    <definedName name="DSC">[0]!NND</definedName>
    <definedName name="DSE" localSheetId="0">#REF!</definedName>
    <definedName name="DSE">#REF!</definedName>
    <definedName name="DSFC" localSheetId="0">[0]!NNF</definedName>
    <definedName name="DSFC">[0]!NNF</definedName>
    <definedName name="DSFD" localSheetId="0">[0]!SSX</definedName>
    <definedName name="DSFD">[0]!SSX</definedName>
    <definedName name="DSKFJL" localSheetId="0">#REF!</definedName>
    <definedName name="DSKFJL">#REF!</definedName>
    <definedName name="DSO">#REF!</definedName>
    <definedName name="DSS" localSheetId="0">[0]!MATRO</definedName>
    <definedName name="DSS">[0]!MATRO</definedName>
    <definedName name="dsv" localSheetId="0">[0]!BlankMacro1</definedName>
    <definedName name="dsv">[0]!BlankMacro1</definedName>
    <definedName name="DSVP" localSheetId="0">#REF!</definedName>
    <definedName name="DSVP">#REF!</definedName>
    <definedName name="dumppr">#REF!</definedName>
    <definedName name="DVGDFS" localSheetId="0">[0]!FFC</definedName>
    <definedName name="DVGDFS">[0]!FFC</definedName>
    <definedName name="DVZZ" localSheetId="0">원가계산서!DFSAFG</definedName>
    <definedName name="DVZZ">[0]!DFSAFG</definedName>
    <definedName name="DW" localSheetId="0" hidden="1">{#N/A,#N/A,FALSE,"배수2"}</definedName>
    <definedName name="DW" hidden="1">{#N/A,#N/A,FALSE,"배수2"}</definedName>
    <definedName name="DWS" localSheetId="0">BlankMacro1</definedName>
    <definedName name="DWS">BlankMacro1</definedName>
    <definedName name="DZGD" localSheetId="0">[0]!NHGF</definedName>
    <definedName name="DZGD">[0]!NHGF</definedName>
    <definedName name="e" localSheetId="0">#REF!</definedName>
    <definedName name="e">#REF!</definedName>
    <definedName name="e_11">#REF!</definedName>
    <definedName name="e_12">#REF!</definedName>
    <definedName name="e_13">#REF!</definedName>
    <definedName name="e_14">#REF!</definedName>
    <definedName name="e_18">#REF!</definedName>
    <definedName name="e_19">#REF!</definedName>
    <definedName name="e_22">#REF!</definedName>
    <definedName name="e_23">#REF!</definedName>
    <definedName name="e_24">#REF!</definedName>
    <definedName name="e_6">#REF!</definedName>
    <definedName name="e_7">#REF!</definedName>
    <definedName name="e_8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4S1">[33]Sheet1!$E$14</definedName>
    <definedName name="E15M" localSheetId="0">#REF!</definedName>
    <definedName name="E15M">#REF!</definedName>
    <definedName name="E15P" localSheetId="0">#REF!</definedName>
    <definedName name="E15P">#REF!</definedName>
    <definedName name="E16M" localSheetId="0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5S1">[33]Sheet1!$E$5</definedName>
    <definedName name="E60M" localSheetId="0">#REF!</definedName>
    <definedName name="E60M">#REF!</definedName>
    <definedName name="E60P" localSheetId="0">#REF!</definedName>
    <definedName name="E60P">#REF!</definedName>
    <definedName name="E61M" localSheetId="0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">#REF!</definedName>
    <definedName name="earthp">#REF!</definedName>
    <definedName name="EB">#REF!</definedName>
    <definedName name="Ec">#REF!</definedName>
    <definedName name="EDE" localSheetId="0">[0]!SAF</definedName>
    <definedName name="EDE">[0]!SAF</definedName>
    <definedName name="edgh" localSheetId="0">#REF!</definedName>
    <definedName name="edgh">#REF!</definedName>
    <definedName name="edit__home__R_int__end__100_.5__100">#REF!</definedName>
    <definedName name="edtgh">#REF!</definedName>
    <definedName name="ee">[34]일위대가!#REF!</definedName>
    <definedName name="EED" localSheetId="0">원가계산서!EED</definedName>
    <definedName name="EED">[0]!EED</definedName>
    <definedName name="EEDD" localSheetId="0">원가계산서!EEDD</definedName>
    <definedName name="EEDD">[0]!EEDD</definedName>
    <definedName name="eee" localSheetId="0">[31]을!#REF!</definedName>
    <definedName name="eee">[31]을!#REF!</definedName>
    <definedName name="EEEE" localSheetId="0">#REF!</definedName>
    <definedName name="EEEE">#REF!</definedName>
    <definedName name="EF">#REF!</definedName>
    <definedName name="EFG">#REF!</definedName>
    <definedName name="EGE" localSheetId="0" hidden="1">{"'용역비'!$A$4:$C$8"}</definedName>
    <definedName name="EGE" hidden="1">{"'용역비'!$A$4:$C$8"}</definedName>
    <definedName name="EGERG">#N/A</definedName>
    <definedName name="EGG" localSheetId="0">[0]!vnb</definedName>
    <definedName name="EGG">[0]!vnb</definedName>
    <definedName name="egt" localSheetId="0">[0]!reyt</definedName>
    <definedName name="egt">[0]!reyt</definedName>
    <definedName name="ehe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he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hyt" localSheetId="0">[0]!jhg</definedName>
    <definedName name="ehyt">[0]!jhg</definedName>
    <definedName name="EIRA" localSheetId="0">#REF!</definedName>
    <definedName name="EIRA">#REF!</definedName>
    <definedName name="EIRP">#REF!</definedName>
    <definedName name="EK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EV1">#REF!</definedName>
    <definedName name="ELEV2">#REF!</definedName>
    <definedName name="ELFE">#REF!</definedName>
    <definedName name="ELP">#REF!</definedName>
    <definedName name="ELP100노">#REF!</definedName>
    <definedName name="ELP50노">#REF!</definedName>
    <definedName name="ELP80노">#REF!</definedName>
    <definedName name="EMDRLR">#REF!</definedName>
    <definedName name="END">#REF!</definedName>
    <definedName name="eor">#REF!</definedName>
    <definedName name="EQ">#REF!</definedName>
    <definedName name="EQU_EXHAUST">#REF!</definedName>
    <definedName name="ERER">#REF!</definedName>
    <definedName name="ERGFD" localSheetId="0">[0]!uiy</definedName>
    <definedName name="ERGFD">[0]!uiy</definedName>
    <definedName name="ERGR" localSheetId="0">원가계산서!ERGR</definedName>
    <definedName name="ERGR">[0]!ERGR</definedName>
    <definedName name="ERR" localSheetId="0">[0]!ㅈㅂㄷㄹ</definedName>
    <definedName name="ERR">[0]!ㅈㅂㄷㄹ</definedName>
    <definedName name="errragx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rrragx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rt" localSheetId="0">#REF!</definedName>
    <definedName name="ert">#REF!</definedName>
    <definedName name="ertyertye" localSheetId="0" hidden="1">{"'용역비'!$A$4:$C$8"}</definedName>
    <definedName name="ertyertye" hidden="1">{"'용역비'!$A$4:$C$8"}</definedName>
    <definedName name="ERYETY" hidden="1">'[35]N賃率-職'!$I$5:$I$30</definedName>
    <definedName name="Es" localSheetId="0">#REF!</definedName>
    <definedName name="Es">#REF!</definedName>
    <definedName name="etr" localSheetId="0">[0]!reyt</definedName>
    <definedName name="etr">[0]!reyt</definedName>
    <definedName name="ETYETY" localSheetId="0" hidden="1">{"'용역비'!$A$4:$C$8"}</definedName>
    <definedName name="ETYETY" hidden="1">{"'용역비'!$A$4:$C$8"}</definedName>
    <definedName name="etyj" localSheetId="0" hidden="1">{"'용역비'!$A$4:$C$8"}</definedName>
    <definedName name="etyj" hidden="1">{"'용역비'!$A$4:$C$8"}</definedName>
    <definedName name="etyjj" localSheetId="0" hidden="1">{"'용역비'!$A$4:$C$8"}</definedName>
    <definedName name="etyjj" hidden="1">{"'용역비'!$A$4:$C$8"}</definedName>
    <definedName name="ETYJTYJ" localSheetId="0" hidden="1">{"'용역비'!$A$4:$C$8"}</definedName>
    <definedName name="ETYJTYJ" hidden="1">{"'용역비'!$A$4:$C$8"}</definedName>
    <definedName name="Euro">#REF!</definedName>
    <definedName name="EWDWQD" localSheetId="0">[0]!NNG</definedName>
    <definedName name="EWDWQD">[0]!NNG</definedName>
    <definedName name="EWFDSVF" localSheetId="0">원가계산서!EWFDSVF</definedName>
    <definedName name="EWFDSVF">[0]!EWFDSVF</definedName>
    <definedName name="EWR" localSheetId="0">[0]!GDF</definedName>
    <definedName name="EWR">[0]!GDF</definedName>
    <definedName name="EWRDWQ" localSheetId="0">원가계산서!EWRDWQ</definedName>
    <definedName name="EWRDWQ">[0]!EWRDWQ</definedName>
    <definedName name="ex" localSheetId="0">#REF!</definedName>
    <definedName name="ex">#REF!</definedName>
    <definedName name="Excel_BuiltIn_Print_Area">#REF!</definedName>
    <definedName name="Excel_BuiltIn_Print_Titles">#REF!</definedName>
    <definedName name="_xlnm.Extract">#REF!</definedName>
    <definedName name="Extract_MI">#REF!</definedName>
    <definedName name="F">[24]제수!#REF!</definedName>
    <definedName name="F___0" localSheetId="0">#REF!</definedName>
    <definedName name="F___0">#REF!</definedName>
    <definedName name="F___11" localSheetId="0">#REF!</definedName>
    <definedName name="F___11">#REF!</definedName>
    <definedName name="F___12" localSheetId="0">#REF!</definedName>
    <definedName name="F___12">#REF!</definedName>
    <definedName name="F___8">#REF!</definedName>
    <definedName name="F_CODE">#N/A</definedName>
    <definedName name="F_CODE1" localSheetId="0">#REF!</definedName>
    <definedName name="F_CODE1">#REF!</definedName>
    <definedName name="F_DES" localSheetId="0">#REF!</definedName>
    <definedName name="F_DES">#REF!</definedName>
    <definedName name="F_DESC">#N/A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MA">#N/A</definedName>
    <definedName name="F_MA0">#N/A</definedName>
    <definedName name="F_MEMO">#N/A</definedName>
    <definedName name="F_QINC" localSheetId="0">#REF!</definedName>
    <definedName name="F_QINC">#REF!</definedName>
    <definedName name="F_QMOD" localSheetId="0">#REF!</definedName>
    <definedName name="F_QMOD">#REF!</definedName>
    <definedName name="F_QQTY" localSheetId="0">#REF!</definedName>
    <definedName name="F_QQTY">#REF!</definedName>
    <definedName name="F_QUNIT">#REF!</definedName>
    <definedName name="F_QVAL">#N/A</definedName>
    <definedName name="F_SEQ">#N/A</definedName>
    <definedName name="F_SIZE">#N/A</definedName>
    <definedName name="F_SOS">#N/A</definedName>
    <definedName name="F_TMOD" localSheetId="0">#REF!</definedName>
    <definedName name="F_TMOD">#REF!</definedName>
    <definedName name="F_TQTY">#N/A</definedName>
    <definedName name="F_TUNIT" localSheetId="0">#REF!</definedName>
    <definedName name="F_TUNIT">#REF!</definedName>
    <definedName name="F_UNIT">#N/A</definedName>
    <definedName name="fact" localSheetId="0">#REF!</definedName>
    <definedName name="fact">#REF!</definedName>
    <definedName name="factor" localSheetId="0">#REF!</definedName>
    <definedName name="factor">#REF!</definedName>
    <definedName name="fb" localSheetId="0">#REF!</definedName>
    <definedName name="fb">#REF!</definedName>
    <definedName name="fc">#REF!</definedName>
    <definedName name="Fck">#REF!</definedName>
    <definedName name="FDDSF">#REF!</definedName>
    <definedName name="FDFDF">#REF!</definedName>
    <definedName name="fdfs" localSheetId="0">[0]!ㅗㅠㅎㄹ</definedName>
    <definedName name="fdfs">[0]!ㅗㅠㅎㄹ</definedName>
    <definedName name="FDGDFAGFD" localSheetId="0" hidden="1">{#N/A,#N/A,FALSE,"포장1";#N/A,#N/A,FALSE,"포장1"}</definedName>
    <definedName name="FDGDFAGFD" hidden="1">{#N/A,#N/A,FALSE,"포장1";#N/A,#N/A,FALSE,"포장1"}</definedName>
    <definedName name="fdg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FD" localSheetId="0">원가계산서!FDGFD</definedName>
    <definedName name="FDGFD">[0]!FDGFD</definedName>
    <definedName name="fdgfdg" localSheetId="0" hidden="1">{#N/A,#N/A,FALSE,"2~8번"}</definedName>
    <definedName name="fdgfdg" hidden="1">{#N/A,#N/A,FALSE,"2~8번"}</definedName>
    <definedName name="FDGFDGDGDGF" localSheetId="0">#REF!</definedName>
    <definedName name="FDGFDGDGDGF">#REF!</definedName>
    <definedName name="fdgfgf" localSheetId="0" hidden="1">{#N/A,#N/A,FALSE,"운반시간"}</definedName>
    <definedName name="fdgfgf" hidden="1">{#N/A,#N/A,FALSE,"운반시간"}</definedName>
    <definedName name="fdgz" localSheetId="0">#REF!</definedName>
    <definedName name="fdgz">#REF!</definedName>
    <definedName name="fdh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h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RHGFDS" localSheetId="0">#REF!</definedName>
    <definedName name="FDRHGFDS">#REF!</definedName>
    <definedName name="FDS" localSheetId="0">원가계산서!FDS</definedName>
    <definedName name="FDS">[0]!FDS</definedName>
    <definedName name="FDSV" localSheetId="0">[0]!FFC</definedName>
    <definedName name="FDSV">[0]!FFC</definedName>
    <definedName name="FDTRJHR" localSheetId="0">#REF!</definedName>
    <definedName name="FDTRJHR">#REF!</definedName>
    <definedName name="FDV" localSheetId="0">[0]!NBBV</definedName>
    <definedName name="FDV">[0]!NBBV</definedName>
    <definedName name="FDVG" localSheetId="0">[0]!ㄹ퓰</definedName>
    <definedName name="FDVG">[0]!ㄹ퓰</definedName>
    <definedName name="FEE" localSheetId="0">#REF!</definedName>
    <definedName name="FEE">#REF!</definedName>
    <definedName name="FEEL">#REF!</definedName>
    <definedName name="ferff">#REF!</definedName>
    <definedName name="fese" localSheetId="0">[0]!jytr</definedName>
    <definedName name="fese">[0]!jytr</definedName>
    <definedName name="FEXRE" localSheetId="0">#REF!</definedName>
    <definedName name="FEXRE">#REF!</definedName>
    <definedName name="ff" hidden="1">#REF!</definedName>
    <definedName name="FFC">#N/A</definedName>
    <definedName name="FFDGGFD" localSheetId="0">#REF!</definedName>
    <definedName name="FFDGGFD">#REF!</definedName>
    <definedName name="FFDGGFD___0" localSheetId="0">#REF!</definedName>
    <definedName name="FFDGGFD___0">#REF!</definedName>
    <definedName name="FFDGGFD___11" localSheetId="0">#REF!</definedName>
    <definedName name="FFDGGFD___11">#REF!</definedName>
    <definedName name="FFDGGFD___12">#REF!</definedName>
    <definedName name="FFDGGFD___8">#REF!</definedName>
    <definedName name="FFF">#REF!</definedName>
    <definedName name="FFFF">#REF!</definedName>
    <definedName name="FFFF___0">#REF!</definedName>
    <definedName name="FFFF___11">#REF!</definedName>
    <definedName name="FFFF___12">#REF!</definedName>
    <definedName name="FFFF___8">#REF!</definedName>
    <definedName name="FFFFF">#REF!</definedName>
    <definedName name="FFFFF___0">#REF!</definedName>
    <definedName name="FFFFF___11">#REF!</definedName>
    <definedName name="FFFFF___12">#REF!</definedName>
    <definedName name="FFFFF___8">#REF!</definedName>
    <definedName name="ffffff" localSheetId="0" hidden="1">{#N/A,#N/A,FALSE,"조골재"}</definedName>
    <definedName name="ffffff" hidden="1">{#N/A,#N/A,FALSE,"조골재"}</definedName>
    <definedName name="ffg" localSheetId="0">원가계산서!dgh</definedName>
    <definedName name="ffg">[0]!dgh</definedName>
    <definedName name="ffh" localSheetId="0">[0]!uiy</definedName>
    <definedName name="ffh">[0]!uiy</definedName>
    <definedName name="ffk" localSheetId="0" hidden="1">#REF!</definedName>
    <definedName name="ffk" hidden="1">#REF!</definedName>
    <definedName name="FFVG" localSheetId="0">원가계산서!FFVG</definedName>
    <definedName name="FFVG">[0]!FFVG</definedName>
    <definedName name="fg" localSheetId="0">'[36]1단계'!#REF!</definedName>
    <definedName name="fg">'[36]1단계'!#REF!</definedName>
    <definedName name="FG46TBTB4RTDKDK" localSheetId="0">#REF!</definedName>
    <definedName name="FG46TBTB4RTDKDK">#REF!</definedName>
    <definedName name="fgb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cfgg">#N/A</definedName>
    <definedName name="FGD" localSheetId="0">#REF!</definedName>
    <definedName name="FGD">#REF!</definedName>
    <definedName name="FGDAG" localSheetId="0" hidden="1">{#N/A,#N/A,FALSE,"포장2"}</definedName>
    <definedName name="FGDAG" hidden="1">{#N/A,#N/A,FALSE,"포장2"}</definedName>
    <definedName name="FGDAGFG" localSheetId="0" hidden="1">{#N/A,#N/A,FALSE,"혼합골재"}</definedName>
    <definedName name="FGDAGFG" hidden="1">{#N/A,#N/A,FALSE,"혼합골재"}</definedName>
    <definedName name="FGF" localSheetId="0">원가계산서!FGF</definedName>
    <definedName name="FGF">[0]!FGF</definedName>
    <definedName name="fgfadgf" localSheetId="0" hidden="1">{#N/A,#N/A,FALSE,"혼합골재"}</definedName>
    <definedName name="fgfadgf" hidden="1">{#N/A,#N/A,FALSE,"혼합골재"}</definedName>
    <definedName name="FGFDG" localSheetId="0" hidden="1">{#N/A,#N/A,FALSE,"표지목차"}</definedName>
    <definedName name="FGFDG" hidden="1">{#N/A,#N/A,FALSE,"표지목차"}</definedName>
    <definedName name="fgfdgffff" localSheetId="0" hidden="1">{#N/A,#N/A,FALSE,"부대2"}</definedName>
    <definedName name="fgfdgffff" hidden="1">{#N/A,#N/A,FALSE,"부대2"}</definedName>
    <definedName name="fgfdsgdfg" localSheetId="0" hidden="1">{#N/A,#N/A,FALSE,"혼합골재"}</definedName>
    <definedName name="fgfdsgdfg" hidden="1">{#N/A,#N/A,FALSE,"혼합골재"}</definedName>
    <definedName name="FGGG" localSheetId="0">#REF!</definedName>
    <definedName name="FGGG">#REF!</definedName>
    <definedName name="fghfdagfd" localSheetId="0" hidden="1">{#N/A,#N/A,FALSE,"표지목차"}</definedName>
    <definedName name="fghfdagfd" hidden="1">{#N/A,#N/A,FALSE,"표지목차"}</definedName>
    <definedName name="FGHFHFHFHF" localSheetId="0">#REF!</definedName>
    <definedName name="FGHFHFHFHF">#REF!</definedName>
    <definedName name="fgjn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j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R" localSheetId="0">[0]!ㅠㅜㅎ</definedName>
    <definedName name="FGR">[0]!ㅠㅜㅎ</definedName>
    <definedName name="FGRKRKRKRKRKRKRKRKRKRKRKRKRKRKR" localSheetId="0">#REF!</definedName>
    <definedName name="FGRKRKRKRKRKRKRKRKRKRKRKRKRKRKR">#REF!</definedName>
    <definedName name="fg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V" localSheetId="0">[0]!NNF</definedName>
    <definedName name="FGV">[0]!NNF</definedName>
    <definedName name="FH" localSheetId="0">[24]제수!#REF!</definedName>
    <definedName name="FH">[24]제수!#REF!</definedName>
    <definedName name="fhddg" localSheetId="0" hidden="1">{#N/A,#N/A,FALSE,"부대1"}</definedName>
    <definedName name="fhddg" hidden="1">{#N/A,#N/A,FALSE,"부대1"}</definedName>
    <definedName name="FHFH" hidden="1">[37]수량산출!$A$1:$A$8561</definedName>
    <definedName name="FHFHFHFHFGHF" localSheetId="0">#REF!</definedName>
    <definedName name="FHFHFHFHFGHF">#REF!</definedName>
    <definedName name="FHFK" hidden="1">[37]수량산출!#REF!</definedName>
    <definedName name="fhsd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hs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IX" localSheetId="0">#REF!</definedName>
    <definedName name="FIX">#REF!</definedName>
    <definedName name="FIXT" localSheetId="0">#REF!</definedName>
    <definedName name="FIXT">#REF!</definedName>
    <definedName name="FJL">#N/A</definedName>
    <definedName name="FK" localSheetId="0" hidden="1">{"'용역비'!$A$4:$C$8"}</definedName>
    <definedName name="FK" hidden="1">{"'용역비'!$A$4:$C$8"}</definedName>
    <definedName name="fkalsjdioa">#REF!</definedName>
    <definedName name="FKFK">#REF!</definedName>
    <definedName name="fl">#REF!</definedName>
    <definedName name="flag">#REF!</definedName>
    <definedName name="FLEXIBLE_JOINT">#REF!</definedName>
    <definedName name="FLEXIBLE32">#REF!</definedName>
    <definedName name="FOUND_A">#REF!</definedName>
    <definedName name="FOUND_H">#REF!</definedName>
    <definedName name="FREE" localSheetId="0">[0]!NNC</definedName>
    <definedName name="FREE">[0]!NNC</definedName>
    <definedName name="front" localSheetId="0">#REF!</definedName>
    <definedName name="front">#REF!</definedName>
    <definedName name="frt" localSheetId="0">원가계산서!frt</definedName>
    <definedName name="frt">[0]!frt</definedName>
    <definedName name="FRTTREE" localSheetId="0">#REF!</definedName>
    <definedName name="FRTTREE">#REF!</definedName>
    <definedName name="fsg" localSheetId="0">'[36]1단계'!#REF!</definedName>
    <definedName name="fsg">'[36]1단계'!#REF!</definedName>
    <definedName name="FSVGF" localSheetId="0">[0]!MATRO</definedName>
    <definedName name="FSVGF">[0]!MATRO</definedName>
    <definedName name="FSWADJK" localSheetId="0">#REF!</definedName>
    <definedName name="FSWADJK">#REF!</definedName>
    <definedName name="fv" localSheetId="0" hidden="1">{#N/A,#N/A,FALSE,"전력간선"}</definedName>
    <definedName name="fv" hidden="1">{#N/A,#N/A,FALSE,"전력간선"}</definedName>
    <definedName name="FVD" localSheetId="0">[0]!SDVF</definedName>
    <definedName name="FVD">[0]!SDVF</definedName>
    <definedName name="fvn" localSheetId="0">[0]!xcf</definedName>
    <definedName name="fvn">[0]!xcf</definedName>
    <definedName name="Fy" localSheetId="0">#REF!</definedName>
    <definedName name="Fy">#REF!</definedName>
    <definedName name="FYT" localSheetId="0">[0]!ㄹ퓰</definedName>
    <definedName name="FYT">[0]!ㄹ퓰</definedName>
    <definedName name="F이" localSheetId="0">#REF!</definedName>
    <definedName name="F이">#REF!</definedName>
    <definedName name="F일">#REF!</definedName>
    <definedName name="G">[24]제수!#REF!</definedName>
    <definedName name="G_?Extr" localSheetId="0">#REF!</definedName>
    <definedName name="G_?Extr">#REF!</definedName>
    <definedName name="G_?Extr_18" localSheetId="0">#REF!</definedName>
    <definedName name="G_?Extr_18">#REF!</definedName>
    <definedName name="G_?Extr_6">#REF!</definedName>
    <definedName name="G_?Extr_7">#REF!</definedName>
    <definedName name="G_?Extr_8">#REF!</definedName>
    <definedName name="G_?Extract">#REF!</definedName>
    <definedName name="G_?Extract_18">#REF!</definedName>
    <definedName name="G_?Extract_6">#REF!</definedName>
    <definedName name="G_?Extract_7">#REF!</definedName>
    <definedName name="G_?Extract_8">#REF!</definedName>
    <definedName name="G_0Extr">#REF!</definedName>
    <definedName name="G_0Extr_1">#REF!</definedName>
    <definedName name="G_0Extr_14">#REF!</definedName>
    <definedName name="G_0Extr_14_1">#REF!</definedName>
    <definedName name="G_0Extr_14_2">#REF!</definedName>
    <definedName name="G_0Extr_18">#REF!</definedName>
    <definedName name="G_0Extr_18_1">#REF!</definedName>
    <definedName name="G_0Extr_18_2">#REF!</definedName>
    <definedName name="G_0Extr_2">#REF!</definedName>
    <definedName name="G_0Extr_6">#REF!</definedName>
    <definedName name="G_0Extr_6_1">#REF!</definedName>
    <definedName name="G_0Extr_6_2">#REF!</definedName>
    <definedName name="G_0Extr_6_3">#REF!</definedName>
    <definedName name="G_0Extr_6_4">#REF!</definedName>
    <definedName name="G_0Extr_6_5">#REF!</definedName>
    <definedName name="G_0Extr_6_6">#REF!</definedName>
    <definedName name="G_0Extr_7">#REF!</definedName>
    <definedName name="G_0Extr_7_1">#REF!</definedName>
    <definedName name="G_0Extr_7_2">#REF!</definedName>
    <definedName name="G_0Extr_7_3">#REF!</definedName>
    <definedName name="G_0Extr_7_4">#REF!</definedName>
    <definedName name="G_0Extr_7_5">#REF!</definedName>
    <definedName name="G_0Extr_7_6">#REF!</definedName>
    <definedName name="G_0Extr_7_7">#REF!</definedName>
    <definedName name="G_0Extr_7_8">#REF!</definedName>
    <definedName name="G_0Extr_8">#REF!</definedName>
    <definedName name="G_0Extr_8_1">#REF!</definedName>
    <definedName name="G_0Extr_8_10">#REF!</definedName>
    <definedName name="G_0Extr_8_2">#REF!</definedName>
    <definedName name="G_0Extr_8_3">#REF!</definedName>
    <definedName name="G_0Extr_8_4">#REF!</definedName>
    <definedName name="G_0Extr_8_5">#REF!</definedName>
    <definedName name="G_0Extr_8_6">#REF!</definedName>
    <definedName name="G_0Extr_8_7">#REF!</definedName>
    <definedName name="G_0Extr_8_8">#REF!</definedName>
    <definedName name="G_0Extr_8_9">#REF!</definedName>
    <definedName name="G_0Extract">#REF!</definedName>
    <definedName name="G_0Extract_1">#REF!</definedName>
    <definedName name="G_0Extract_14">#REF!</definedName>
    <definedName name="G_0Extract_14_1">#REF!</definedName>
    <definedName name="G_0Extract_14_2">#REF!</definedName>
    <definedName name="G_0Extract_18">#REF!</definedName>
    <definedName name="G_0Extract_18_1">#REF!</definedName>
    <definedName name="G_0Extract_18_2">#REF!</definedName>
    <definedName name="G_0Extract_2">#REF!</definedName>
    <definedName name="G_0Extract_6">#REF!</definedName>
    <definedName name="G_0Extract_6_1">#REF!</definedName>
    <definedName name="G_0Extract_6_2">#REF!</definedName>
    <definedName name="G_0Extract_6_3">#REF!</definedName>
    <definedName name="G_0Extract_6_4">#REF!</definedName>
    <definedName name="G_0Extract_6_5">#REF!</definedName>
    <definedName name="G_0Extract_6_6">#REF!</definedName>
    <definedName name="G_0Extract_7">#REF!</definedName>
    <definedName name="G_0Extract_7_1">#REF!</definedName>
    <definedName name="G_0Extract_7_2">#REF!</definedName>
    <definedName name="G_0Extract_7_3">#REF!</definedName>
    <definedName name="G_0Extract_7_4">#REF!</definedName>
    <definedName name="G_0Extract_7_5">#REF!</definedName>
    <definedName name="G_0Extract_7_6">#REF!</definedName>
    <definedName name="G_0Extract_7_7">#REF!</definedName>
    <definedName name="G_0Extract_7_8">#REF!</definedName>
    <definedName name="G_0Extract_8">#REF!</definedName>
    <definedName name="G_0Extract_8_1">#REF!</definedName>
    <definedName name="G_0Extract_8_10">#REF!</definedName>
    <definedName name="G_0Extract_8_2">#REF!</definedName>
    <definedName name="G_0Extract_8_3">#REF!</definedName>
    <definedName name="G_0Extract_8_4">#REF!</definedName>
    <definedName name="G_0Extract_8_5">#REF!</definedName>
    <definedName name="G_0Extract_8_6">#REF!</definedName>
    <definedName name="G_0Extract_8_7">#REF!</definedName>
    <definedName name="G_0Extract_8_8">#REF!</definedName>
    <definedName name="G_0Extract_8_9">#REF!</definedName>
    <definedName name="G14S1">[33]Sheet1!$G$14</definedName>
    <definedName name="G5S1">[33]Sheet1!$G$5</definedName>
    <definedName name="GAB">#N/A</definedName>
    <definedName name="Gain" localSheetId="0">#REF!</definedName>
    <definedName name="Gain">#REF!</definedName>
    <definedName name="GAK" localSheetId="0">#REF!</definedName>
    <definedName name="GAK">#REF!</definedName>
    <definedName name="GATEVALVE20" localSheetId="0">#REF!</definedName>
    <definedName name="GATEVALVE20">#REF!</definedName>
    <definedName name="GATEVALVE25">#REF!</definedName>
    <definedName name="GATEVALVE32">#REF!</definedName>
    <definedName name="GATEVALVE50">#REF!</definedName>
    <definedName name="GBFHG" localSheetId="0">[0]!GVHBG</definedName>
    <definedName name="GBFHG">[0]!GVHBG</definedName>
    <definedName name="GC" localSheetId="0">#REF!</definedName>
    <definedName name="GC">#REF!</definedName>
    <definedName name="GDF">#N/A</definedName>
    <definedName name="gdfh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dfh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DG" localSheetId="0" hidden="1">{#N/A,#N/A,FALSE,"포장2"}</definedName>
    <definedName name="GDG" hidden="1">{#N/A,#N/A,FALSE,"포장2"}</definedName>
    <definedName name="GDGFD" localSheetId="0" hidden="1">{#N/A,#N/A,FALSE,"배수1"}</definedName>
    <definedName name="GDGFD" hidden="1">{#N/A,#N/A,FALSE,"배수1"}</definedName>
    <definedName name="GEMCO" localSheetId="0" hidden="1">#REF!</definedName>
    <definedName name="GEMCO" hidden="1">#REF!</definedName>
    <definedName name="gen" localSheetId="0">#REF!</definedName>
    <definedName name="gen">#REF!</definedName>
    <definedName name="GER" localSheetId="0">[0]!TGGG</definedName>
    <definedName name="GER">[0]!TGGG</definedName>
    <definedName name="GF" localSheetId="0">#REF!</definedName>
    <definedName name="GF">#REF!</definedName>
    <definedName name="GFD">#REF!</definedName>
    <definedName name="GFD___0">#REF!</definedName>
    <definedName name="GFD___11">#REF!</definedName>
    <definedName name="GFD___12">#REF!</definedName>
    <definedName name="GFD___8">#REF!</definedName>
    <definedName name="GFDG" localSheetId="0" hidden="1">{#N/A,#N/A,FALSE,"2~8번"}</definedName>
    <definedName name="GFDG" hidden="1">{#N/A,#N/A,FALSE,"2~8번"}</definedName>
    <definedName name="GFDGDFGFG" localSheetId="0" hidden="1">{#N/A,#N/A,FALSE,"혼합골재"}</definedName>
    <definedName name="GFDGDFGFG" hidden="1">{#N/A,#N/A,FALSE,"혼합골재"}</definedName>
    <definedName name="gfg" localSheetId="0">[0]!uiy</definedName>
    <definedName name="gfg">[0]!uiy</definedName>
    <definedName name="GFGFHGFHF" localSheetId="0" hidden="1">{#N/A,#N/A,FALSE,"토공2"}</definedName>
    <definedName name="GFGFHGFHF" hidden="1">{#N/A,#N/A,FALSE,"토공2"}</definedName>
    <definedName name="GFH">#N/A</definedName>
    <definedName name="gfhgh" localSheetId="0" hidden="1">{#N/A,#N/A,FALSE,"배수2"}</definedName>
    <definedName name="gfhgh" hidden="1">{#N/A,#N/A,FALSE,"배수2"}</definedName>
    <definedName name="gfjdjkyt" hidden="1">'[35]N賃率-職'!$I$5:$I$30</definedName>
    <definedName name="ggfe" localSheetId="0">#REF!</definedName>
    <definedName name="ggfe">#REF!</definedName>
    <definedName name="ggfhgfshgh" localSheetId="0" hidden="1">{#N/A,#N/A,FALSE,"포장2"}</definedName>
    <definedName name="ggfhgfshgh" hidden="1">{#N/A,#N/A,FALSE,"포장2"}</definedName>
    <definedName name="ggg" localSheetId="0">#REF!</definedName>
    <definedName name="ggg">#REF!</definedName>
    <definedName name="GGGG" localSheetId="0">#REF!</definedName>
    <definedName name="GGGG">#REF!</definedName>
    <definedName name="GGGG___0" localSheetId="0">#REF!</definedName>
    <definedName name="GGGG___0">#REF!</definedName>
    <definedName name="GGGG___11">#REF!</definedName>
    <definedName name="GGGG___12">#REF!</definedName>
    <definedName name="GGGG___8">#REF!</definedName>
    <definedName name="ggggg" localSheetId="0" hidden="1">{#N/A,#N/A,FALSE,"구조1"}</definedName>
    <definedName name="ggggg" hidden="1">{#N/A,#N/A,FALSE,"구조1"}</definedName>
    <definedName name="GGGHGH" localSheetId="0">BlankMacro1</definedName>
    <definedName name="GGGHGH">BlankMacro1</definedName>
    <definedName name="ggh" localSheetId="0">[0]!jhg</definedName>
    <definedName name="ggh">[0]!jhg</definedName>
    <definedName name="gh" localSheetId="0">#REF!</definedName>
    <definedName name="gh">#REF!</definedName>
    <definedName name="ghdsg" localSheetId="0" hidden="1">'[38]N賃率-職'!$I$5:$I$30</definedName>
    <definedName name="ghdsg" hidden="1">'[39]N賃率-職'!$I$5:$I$30</definedName>
    <definedName name="GHFJ" localSheetId="0">BlankMacro1</definedName>
    <definedName name="GHFJ">BlankMacro1</definedName>
    <definedName name="GHG" localSheetId="0">원가계산서!GHG</definedName>
    <definedName name="GHG">[0]!GHG</definedName>
    <definedName name="ghgfh" localSheetId="0" hidden="1">{#N/A,#N/A,FALSE,"포장2"}</definedName>
    <definedName name="ghgfh" hidden="1">{#N/A,#N/A,FALSE,"포장2"}</definedName>
    <definedName name="GHGFHFHF" localSheetId="0">#REF!</definedName>
    <definedName name="GHGFHFHF">#REF!</definedName>
    <definedName name="GJ" localSheetId="0">#REF!</definedName>
    <definedName name="GJ">#REF!</definedName>
    <definedName name="GJHGLI" localSheetId="0" hidden="1">{#N/A,#N/A,FALSE,"포장1";#N/A,#N/A,FALSE,"포장1"}</definedName>
    <definedName name="GJHGLI" hidden="1">{#N/A,#N/A,FALSE,"포장1";#N/A,#N/A,FALSE,"포장1"}</definedName>
    <definedName name="GO" localSheetId="0">#REF!</definedName>
    <definedName name="GO">#REF!</definedName>
    <definedName name="GR.BOX" localSheetId="0">#REF!</definedName>
    <definedName name="GR.BOX">#REF!</definedName>
    <definedName name="GR.BOX경" localSheetId="0">#REF!</definedName>
    <definedName name="GR.BOX경">#REF!</definedName>
    <definedName name="GR.BOX노">#REF!</definedName>
    <definedName name="GR.BOX보조">#REF!</definedName>
    <definedName name="GR.BOX보조내">#REF!</definedName>
    <definedName name="GR.BOX보조보">#REF!</definedName>
    <definedName name="GR.BOX보조플">#REF!</definedName>
    <definedName name="GR.BOX재">#REF!</definedName>
    <definedName name="GREE" localSheetId="0">[0]!vnb</definedName>
    <definedName name="GREE">[0]!vnb</definedName>
    <definedName name="GrphActSales" localSheetId="0">#REF!</definedName>
    <definedName name="GrphActSales">#REF!</definedName>
    <definedName name="GrphActStk">#REF!</definedName>
    <definedName name="GrphPlanSales">#REF!</definedName>
    <definedName name="GrphTgtStk">#REF!</definedName>
    <definedName name="GS">#REF!</definedName>
    <definedName name="gt">#REF!</definedName>
    <definedName name="gu" localSheetId="0">#REF!,#REF!</definedName>
    <definedName name="gu">#REF!,#REF!</definedName>
    <definedName name="GuBae" localSheetId="0">#REF!</definedName>
    <definedName name="GuBae">#REF!</definedName>
    <definedName name="GUMAK" localSheetId="0">#REF!</definedName>
    <definedName name="GUMAK">#REF!</definedName>
    <definedName name="GVHBG">#N/A</definedName>
    <definedName name="gvv" localSheetId="0">[0]!ㅁㄴㄹㅇㄹ</definedName>
    <definedName name="gvv">[0]!ㅁㄴㄹㅇㄹ</definedName>
    <definedName name="GYTR" localSheetId="0">원가계산서!GYTR</definedName>
    <definedName name="GYTR">[0]!GYTR</definedName>
    <definedName name="H" localSheetId="0">[17]뚝토공!#REF!</definedName>
    <definedName name="H">[17]뚝토공!#REF!</definedName>
    <definedName name="H.1" localSheetId="0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__0">#REF!</definedName>
    <definedName name="h___11">#REF!</definedName>
    <definedName name="h___12">#REF!</definedName>
    <definedName name="H_2">#REF!</definedName>
    <definedName name="H_W시험기사">#REF!</definedName>
    <definedName name="H100x100x6x8t_단중">#REF!</definedName>
    <definedName name="H125x125x6.5x9t_단중">#REF!</definedName>
    <definedName name="H150x100x6x9t_단중">#REF!</definedName>
    <definedName name="H1C">#REF!</definedName>
    <definedName name="H1H">#REF!</definedName>
    <definedName name="H1H1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a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[24]제수!#REF!</definedName>
    <definedName name="HAF" localSheetId="0">#REF!</definedName>
    <definedName name="HAF">#REF!</definedName>
    <definedName name="HAFJDHO" localSheetId="0">#REF!</definedName>
    <definedName name="HAFJDHO">#REF!</definedName>
    <definedName name="han_code">[40]!han_code</definedName>
    <definedName name="hardwar" localSheetId="0" hidden="1">#REF!</definedName>
    <definedName name="hardwar" hidden="1">#REF!</definedName>
    <definedName name="hat" localSheetId="0">#REF!</definedName>
    <definedName name="hat">#REF!</definedName>
    <definedName name="HB" localSheetId="0">[24]제수!#REF!</definedName>
    <definedName name="HB">[24]제수!#REF!</definedName>
    <definedName name="HBHG" localSheetId="0">원가계산서!HBHG</definedName>
    <definedName name="HBHG">[0]!HBHG</definedName>
    <definedName name="HBV" localSheetId="0">#REF!</definedName>
    <definedName name="HBV">#REF!</definedName>
    <definedName name="HCR">#REF!</definedName>
    <definedName name="HCY">#N/A</definedName>
    <definedName name="HD">[24]제수!#REF!</definedName>
    <definedName name="HDATA">#N/A</definedName>
    <definedName name="HDSVP" localSheetId="0">#REF!</definedName>
    <definedName name="HDSVP">#REF!</definedName>
    <definedName name="he" localSheetId="0">#REF!</definedName>
    <definedName name="he">#REF!</definedName>
    <definedName name="hgd" localSheetId="0" hidden="1">{#N/A,#N/A,FALSE,"배수2"}</definedName>
    <definedName name="hgd" hidden="1">{#N/A,#N/A,FALSE,"배수2"}</definedName>
    <definedName name="h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HH" localSheetId="0">#REF!</definedName>
    <definedName name="HGFHH">#REF!</definedName>
    <definedName name="hgkjgfd" hidden="1">'[41]N賃率-職'!$I$5:$I$30</definedName>
    <definedName name="HH">[42]정부노임단가!$A$5:$F$215</definedName>
    <definedName name="hha" localSheetId="0">#REF!</definedName>
    <definedName name="hha">#REF!</definedName>
    <definedName name="HHAF" localSheetId="0">#REF!</definedName>
    <definedName name="HHAF">#REF!</definedName>
    <definedName name="hhb" localSheetId="0">#REF!</definedName>
    <definedName name="hhb">#REF!</definedName>
    <definedName name="hhc">#REF!</definedName>
    <definedName name="HHG" localSheetId="0">[0]!NNC</definedName>
    <definedName name="HHG">[0]!NNC</definedName>
    <definedName name="HHH" localSheetId="0">#REF!</definedName>
    <definedName name="HHH">#REF!</definedName>
    <definedName name="HHH___0">#REF!</definedName>
    <definedName name="HHH___11">#REF!</definedName>
    <definedName name="HHH___12">#REF!</definedName>
    <definedName name="HHH___8">#REF!</definedName>
    <definedName name="HHHH" hidden="1">#REF!</definedName>
    <definedName name="HHK" localSheetId="0">원가계산서!HHK</definedName>
    <definedName name="HHK">[0]!HHK</definedName>
    <definedName name="HHMF" localSheetId="0">#REF!</definedName>
    <definedName name="HHMF">#REF!</definedName>
    <definedName name="HHR" localSheetId="0" hidden="1">{#N/A,#N/A,FALSE,"포장2"}</definedName>
    <definedName name="HHR" hidden="1">{#N/A,#N/A,FALSE,"포장2"}</definedName>
    <definedName name="HI_전선관" localSheetId="0">#REF!</definedName>
    <definedName name="HI_전선관">#REF!</definedName>
    <definedName name="HIPVC28">[25]Sheet6!#REF!</definedName>
    <definedName name="HIPVC36">[25]Sheet6!#REF!</definedName>
    <definedName name="hj" localSheetId="0">#REF!</definedName>
    <definedName name="hj">#REF!</definedName>
    <definedName name="hj___0" localSheetId="0">#REF!</definedName>
    <definedName name="hj___0">#REF!</definedName>
    <definedName name="hj___11" localSheetId="0">#REF!</definedName>
    <definedName name="hj___11">#REF!</definedName>
    <definedName name="hj___12">#REF!</definedName>
    <definedName name="hjk" localSheetId="0">원가계산서!hjk</definedName>
    <definedName name="hjk">[0]!hjk</definedName>
    <definedName name="HL" localSheetId="0">#REF!</definedName>
    <definedName name="HL">#REF!</definedName>
    <definedName name="HMAX">#N/A</definedName>
    <definedName name="HMF" localSheetId="0">#REF!</definedName>
    <definedName name="HMF">#REF!</definedName>
    <definedName name="HMOTOR" localSheetId="0">#REF!</definedName>
    <definedName name="HMOTOR">#REF!</definedName>
    <definedName name="HO">#REF!</definedName>
    <definedName name="HOHOHO">#REF!</definedName>
    <definedName name="home">#REF!</definedName>
    <definedName name="HORI">#REF!</definedName>
    <definedName name="HP">#REF!</definedName>
    <definedName name="HPP">#REF!</definedName>
    <definedName name="HPUMP">#REF!</definedName>
    <definedName name="HR">#REF!</definedName>
    <definedName name="HSH">#REF!</definedName>
    <definedName name="HSR" localSheetId="0" hidden="1">{"'용역비'!$A$4:$C$8"}</definedName>
    <definedName name="HSR" hidden="1">{"'용역비'!$A$4:$C$8"}</definedName>
    <definedName name="HSV">#REF!</definedName>
    <definedName name="HT">[24]제수!#REF!</definedName>
    <definedName name="HTD" localSheetId="0">원가계산서!HTD</definedName>
    <definedName name="HTD">[0]!HTD</definedName>
    <definedName name="HTML_CodePage" hidden="1">949</definedName>
    <definedName name="HTML_Control" localSheetId="0" hidden="1">{"'단계별시설공사비'!$A$3:$K$51"}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UB_장비" localSheetId="0">#REF!</definedName>
    <definedName name="HUB_장비">#REF!</definedName>
    <definedName name="HVAFP" localSheetId="0">#REF!</definedName>
    <definedName name="HVAFP">#REF!</definedName>
    <definedName name="HVMF" localSheetId="0">#REF!</definedName>
    <definedName name="HVMF">#REF!</definedName>
    <definedName name="HWEI">#REF!</definedName>
    <definedName name="HWL">#REF!</definedName>
    <definedName name="HWR">#REF!</definedName>
    <definedName name="HW설치사001">#REF!</definedName>
    <definedName name="HW설치사002">#REF!</definedName>
    <definedName name="HW설치사011">#REF!</definedName>
    <definedName name="HW설치사012">#REF!</definedName>
    <definedName name="HW설치사982">#REF!</definedName>
    <definedName name="HW설치사991">#REF!</definedName>
    <definedName name="HW설치사992">#REF!</definedName>
    <definedName name="HW시험기사">#REF!</definedName>
    <definedName name="HW시험사001">#REF!</definedName>
    <definedName name="HW시험사002">#REF!</definedName>
    <definedName name="HW시험사011">#REF!</definedName>
    <definedName name="HW시험사012">#REF!</definedName>
    <definedName name="HW시험사982">#REF!</definedName>
    <definedName name="HW시험사991">#REF!</definedName>
    <definedName name="HW시험사992">#REF!</definedName>
    <definedName name="hyh" localSheetId="0">[0]!ytjuy</definedName>
    <definedName name="hyh">[0]!ytjuy</definedName>
    <definedName name="H사" localSheetId="0">#REF!</definedName>
    <definedName name="H사">#REF!</definedName>
    <definedName name="H삼">#REF!</definedName>
    <definedName name="H이">#REF!</definedName>
    <definedName name="H일">#REF!</definedName>
    <definedName name="I">[24]제수!#REF!</definedName>
    <definedName name="ID" localSheetId="0">#REF!,#REF!</definedName>
    <definedName name="ID">#REF!,#REF!</definedName>
    <definedName name="ID_11" localSheetId="0">#REF!,#REF!</definedName>
    <definedName name="ID_11">#REF!,#REF!</definedName>
    <definedName name="ID_12" localSheetId="0">#REF!,#REF!</definedName>
    <definedName name="ID_12">#REF!,#REF!</definedName>
    <definedName name="ID_13">#REF!,#REF!</definedName>
    <definedName name="IELWSALES" localSheetId="0">#REF!</definedName>
    <definedName name="IELWSALES">#REF!</definedName>
    <definedName name="IELYSALES" localSheetId="0">#REF!</definedName>
    <definedName name="IELYSALES">#REF!</definedName>
    <definedName name="IEPLANSALES" localSheetId="0">#REF!</definedName>
    <definedName name="IEPLANSALES">#REF!</definedName>
    <definedName name="IESP">#REF!</definedName>
    <definedName name="Ig">#REF!</definedName>
    <definedName name="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0" hidden="1">{"'용역비'!$A$4:$C$8"}</definedName>
    <definedName name="IIII" hidden="1">{"'용역비'!$A$4:$C$8"}</definedName>
    <definedName name="IIIII" localSheetId="0" hidden="1">{"'용역비'!$A$4:$C$8"}</definedName>
    <definedName name="IIIII" hidden="1">{"'용역비'!$A$4:$C$8"}</definedName>
    <definedName name="iik">#N/A</definedName>
    <definedName name="IK" localSheetId="0">#REF!</definedName>
    <definedName name="IK">#REF!</definedName>
    <definedName name="IL" localSheetId="0">#REF!</definedName>
    <definedName name="IL">#REF!</definedName>
    <definedName name="IL___0" localSheetId="0">#REF!</definedName>
    <definedName name="IL___0">#REF!</definedName>
    <definedName name="IL___10">#REF!</definedName>
    <definedName name="IL___12">#REF!</definedName>
    <definedName name="IL___2">#REF!</definedName>
    <definedName name="IL___3">#REF!</definedName>
    <definedName name="IL___4">#REF!</definedName>
    <definedName name="IL___5">#REF!</definedName>
    <definedName name="IL___7">#REF!</definedName>
    <definedName name="IL___8">#REF!</definedName>
    <definedName name="IL___9">#REF!</definedName>
    <definedName name="IMP">#REF!</definedName>
    <definedName name="imp_F">#REF!</definedName>
    <definedName name="impor_F">#REF!</definedName>
    <definedName name="in">#REF!</definedName>
    <definedName name="INPUT">[43]WORK!$A$22:$BE$381</definedName>
    <definedName name="IntFreeCred" localSheetId="0">#REF!</definedName>
    <definedName name="IntFreeCred">#REF!</definedName>
    <definedName name="INTPUT" localSheetId="0">#REF!</definedName>
    <definedName name="INTPUT">#REF!</definedName>
    <definedName name="INTPUTDATA" localSheetId="0">#REF!</definedName>
    <definedName name="INTPUTDATA">#REF!</definedName>
    <definedName name="IO">#REF!</definedName>
    <definedName name="IOI" localSheetId="0" hidden="1">{"'용역비'!$A$4:$C$8"}</definedName>
    <definedName name="IOI" hidden="1">{"'용역비'!$A$4:$C$8"}</definedName>
    <definedName name="IOIOIOIO" localSheetId="0" hidden="1">{#N/A,#N/A,FALSE,"표지목차"}</definedName>
    <definedName name="IOIOIOIO" hidden="1">{#N/A,#N/A,FALSE,"표지목차"}</definedName>
    <definedName name="ir_d3" localSheetId="0">#REF!</definedName>
    <definedName name="ir_d3">#REF!</definedName>
    <definedName name="ir2rtcfr3c1r4c26rtqu" localSheetId="0">#REF!</definedName>
    <definedName name="ir2rtcfr3c1r4c26rtqu">#REF!</definedName>
    <definedName name="ISO_정렬">[44]!ISO_정렬</definedName>
    <definedName name="item">'[32]내역서 '!$A$22:$IV$401</definedName>
    <definedName name="ITEM_">'[32]내역서 '!$A$22:$IV$401</definedName>
    <definedName name="ITNUM">#N/A</definedName>
    <definedName name="J" localSheetId="0">[24]제수!#REF!</definedName>
    <definedName name="J">[24]제수!#REF!</definedName>
    <definedName name="J_K" localSheetId="0">#REF!</definedName>
    <definedName name="J_K">#REF!</definedName>
    <definedName name="J_L" localSheetId="0">#REF!</definedName>
    <definedName name="J_L">#REF!</definedName>
    <definedName name="J_M" localSheetId="0">#REF!</definedName>
    <definedName name="J_M">#REF!</definedName>
    <definedName name="JFAJFL">#REF!</definedName>
    <definedName name="JH">[45]정부노임단가!$A$5:$F$215</definedName>
    <definedName name="jhg">#N/A</definedName>
    <definedName name="jhj" localSheetId="0">#REF!</definedName>
    <definedName name="jhj">#REF!</definedName>
    <definedName name="JIHO" localSheetId="0">#REF!</definedName>
    <definedName name="JIHO">#REF!</definedName>
    <definedName name="JJ">[46]정부노임단가!$A$5:$F$215</definedName>
    <definedName name="JJJJJ" localSheetId="0">#REF!</definedName>
    <definedName name="JJJJJ">#REF!</definedName>
    <definedName name="JJJJJJJJJ" localSheetId="0">#REF!</definedName>
    <definedName name="JJJJJJJJJ">#REF!</definedName>
    <definedName name="JJM">#N/A</definedName>
    <definedName name="jkghjgk" localSheetId="0" hidden="1">#REF!</definedName>
    <definedName name="jkghjgk" hidden="1">#REF!</definedName>
    <definedName name="JKJKJKJK" localSheetId="0" hidden="1">{#N/A,#N/A,FALSE,"포장1";#N/A,#N/A,FALSE,"포장1"}</definedName>
    <definedName name="JKJKJKJK" hidden="1">{#N/A,#N/A,FALSE,"포장1";#N/A,#N/A,FALSE,"포장1"}</definedName>
    <definedName name="jkl" localSheetId="0">#REF!</definedName>
    <definedName name="jkl">#REF!</definedName>
    <definedName name="jnh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nh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PG" localSheetId="0">원가계산서!JPG</definedName>
    <definedName name="JPG">[0]!JPG</definedName>
    <definedName name="JPP" localSheetId="0">#REF!</definedName>
    <definedName name="JPP">#REF!</definedName>
    <definedName name="jtrx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trx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UU" localSheetId="0">원가계산서!FGF</definedName>
    <definedName name="JUU">[0]!FGF</definedName>
    <definedName name="JUYGDF" localSheetId="0">[0]!SSX</definedName>
    <definedName name="JUYGDF">[0]!SSX</definedName>
    <definedName name="juyjuy">#N/A</definedName>
    <definedName name="JYH" localSheetId="0">#REF!</definedName>
    <definedName name="JYH">#REF!</definedName>
    <definedName name="jyt" localSheetId="0">원가계산서!jyt</definedName>
    <definedName name="jyt">[0]!jyt</definedName>
    <definedName name="jytr">#N/A</definedName>
    <definedName name="jyu" localSheetId="0">[0]!jhg</definedName>
    <definedName name="jyu">[0]!jhg</definedName>
    <definedName name="jyuj" localSheetId="0">[0]!yth</definedName>
    <definedName name="jyuj">[0]!yth</definedName>
    <definedName name="k" localSheetId="0">#REF!</definedName>
    <definedName name="k">#REF!</definedName>
    <definedName name="k_11">#REF!</definedName>
    <definedName name="k_12">#REF!</definedName>
    <definedName name="k_13">#REF!</definedName>
    <definedName name="k_14">#REF!</definedName>
    <definedName name="k_18">#REF!</definedName>
    <definedName name="k_22">#REF!</definedName>
    <definedName name="k_23">#REF!</definedName>
    <definedName name="k_24">#REF!</definedName>
    <definedName name="k_6">#REF!</definedName>
    <definedName name="k_7">#REF!</definedName>
    <definedName name="k_8">#REF!</definedName>
    <definedName name="K_PR">#REF!</definedName>
    <definedName name="KA">'[47]조도계산서 (도서)'!$B$61:$E$68</definedName>
    <definedName name="KAE" localSheetId="0">#REF!</definedName>
    <definedName name="KAE">#REF!</definedName>
    <definedName name="kangpan" localSheetId="0">#REF!</definedName>
    <definedName name="kangpan">#REF!</definedName>
    <definedName name="KAS" localSheetId="0">#REF!</definedName>
    <definedName name="KAS">#REF!</definedName>
    <definedName name="kasp">#REF!</definedName>
    <definedName name="Ka일">#REF!</definedName>
    <definedName name="Ka투">#REF!</definedName>
    <definedName name="kbaesu">#REF!</definedName>
    <definedName name="kbang">#REF!</definedName>
    <definedName name="kconc1">#REF!</definedName>
    <definedName name="kconc2">#REF!</definedName>
    <definedName name="KD">#REF!</definedName>
    <definedName name="kdf">#REF!</definedName>
    <definedName name="kdfjaiow">#REF!</definedName>
    <definedName name="KDJ">#REF!</definedName>
    <definedName name="kdjf">#REF!</definedName>
    <definedName name="kdong">#REF!</definedName>
    <definedName name="Kea">#REF!</definedName>
    <definedName name="k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jaje" localSheetId="0">#REF!</definedName>
    <definedName name="kfjaje">#REF!</definedName>
    <definedName name="KFJG" localSheetId="0">#REF!</definedName>
    <definedName name="KFJG">#REF!</definedName>
    <definedName name="KGB" localSheetId="0">[0]!uiy</definedName>
    <definedName name="KGB">[0]!uiy</definedName>
    <definedName name="kger" localSheetId="0">#REF!</definedName>
    <definedName name="kger">#REF!</definedName>
    <definedName name="Kh">#REF!</definedName>
    <definedName name="khl" localSheetId="0" hidden="1">{#N/A,#N/A,FALSE,"2~8번"}</definedName>
    <definedName name="khl" hidden="1">{#N/A,#N/A,FALSE,"2~8번"}</definedName>
    <definedName name="ki" localSheetId="0">#REF!</definedName>
    <definedName name="ki">#REF!</definedName>
    <definedName name="kim">'[48]001'!#REF!</definedName>
    <definedName name="kiuk" localSheetId="0">[0]!jhg</definedName>
    <definedName name="kiuk">[0]!jhg</definedName>
    <definedName name="KJH" localSheetId="0">원가계산서!KJH</definedName>
    <definedName name="KJH">[0]!KJH</definedName>
    <definedName name="KJHGHGGTG" localSheetId="0">#REF!</definedName>
    <definedName name="KJHGHGGTG">#REF!</definedName>
    <definedName name="kjibsu">#REF!</definedName>
    <definedName name="KJIUK">#REF!</definedName>
    <definedName name="kjkcm">#REF!</definedName>
    <definedName name="KJUGR">#REF!</definedName>
    <definedName name="kjuj" localSheetId="0">[0]!tyj</definedName>
    <definedName name="kjuj">[0]!tyj</definedName>
    <definedName name="kjun100" localSheetId="0">#REF!</definedName>
    <definedName name="kjun100">#REF!</definedName>
    <definedName name="kjun50">#REF!</definedName>
    <definedName name="kjunb">#REF!</definedName>
    <definedName name="KK">[45]정부노임단가!$A$5:$F$215</definedName>
    <definedName name="KKB" localSheetId="0">[0]!SSR</definedName>
    <definedName name="KKB">[0]!SSR</definedName>
    <definedName name="kkk" localSheetId="0">#REF!</definedName>
    <definedName name="kkk">#REF!</definedName>
    <definedName name="kkkk">#REF!</definedName>
    <definedName name="kkl" localSheetId="0">[0]!tyj</definedName>
    <definedName name="kkl">[0]!tyj</definedName>
    <definedName name="kkmp" localSheetId="0">#REF!</definedName>
    <definedName name="kkmp">#REF!</definedName>
    <definedName name="kkn">#REF!</definedName>
    <definedName name="kkyu">#REF!</definedName>
    <definedName name="KLLKLKLK" localSheetId="0" hidden="1">{#N/A,#N/A,FALSE,"포장2"}</definedName>
    <definedName name="KLLKLKLK" hidden="1">{#N/A,#N/A,FALSE,"포장2"}</definedName>
    <definedName name="kmu" localSheetId="0">#REF!</definedName>
    <definedName name="kmu">#REF!</definedName>
    <definedName name="kmung" localSheetId="0">#REF!</definedName>
    <definedName name="kmung">#REF!</definedName>
    <definedName name="knotch" localSheetId="0">#REF!</definedName>
    <definedName name="knotch">#REF!</definedName>
    <definedName name="Ko">#REF!</definedName>
    <definedName name="KPSC">#REF!</definedName>
    <definedName name="ksin">#REF!</definedName>
    <definedName name="ksjafie">#REF!</definedName>
    <definedName name="kslab">#REF!</definedName>
    <definedName name="ksmp">#REF!</definedName>
    <definedName name="kspace">#REF!</definedName>
    <definedName name="ktaek">#REF!</definedName>
    <definedName name="ktbm">#REF!</definedName>
    <definedName name="Kv">#REF!</definedName>
    <definedName name="K값">#REF!</definedName>
    <definedName name="L">[24]제수!#REF!</definedName>
    <definedName name="L1L" localSheetId="0">#REF!</definedName>
    <definedName name="L1L">#REF!</definedName>
    <definedName name="L2L" localSheetId="0">#REF!</definedName>
    <definedName name="L2L">#REF!</definedName>
    <definedName name="L3L" localSheetId="0">#REF!</definedName>
    <definedName name="L3L">#REF!</definedName>
    <definedName name="L4L">#REF!</definedName>
    <definedName name="LA">[24]제수!#REF!</definedName>
    <definedName name="labor" localSheetId="0">#REF!</definedName>
    <definedName name="labor">#REF!</definedName>
    <definedName name="lasdjljds" localSheetId="0">원가계산서!lasdjljds</definedName>
    <definedName name="lasdjljds">[0]!lasdjljds</definedName>
    <definedName name="lasdkj" localSheetId="0">#REF!</definedName>
    <definedName name="lasdkj">#REF!</definedName>
    <definedName name="LAST">#REF!</definedName>
    <definedName name="LB">[24]제수!#REF!</definedName>
    <definedName name="ld" localSheetId="0">#REF!</definedName>
    <definedName name="ld">#REF!</definedName>
    <definedName name="ldskjf" localSheetId="0">#REF!</definedName>
    <definedName name="ldskjf">#REF!</definedName>
    <definedName name="LE">#REF!</definedName>
    <definedName name="LEE">'[28]1-1'!#REF!</definedName>
    <definedName name="Len" localSheetId="0">#REF!</definedName>
    <definedName name="Len">#REF!</definedName>
    <definedName name="LF" localSheetId="0">#REF!</definedName>
    <definedName name="LF">#REF!</definedName>
    <definedName name="LH" localSheetId="0">#REF!</definedName>
    <definedName name="LH">#REF!</definedName>
    <definedName name="LH.4">#REF!</definedName>
    <definedName name="LH.7">#REF!</definedName>
    <definedName name="li" localSheetId="0" hidden="1">{"'용역비'!$A$4:$C$8"}</definedName>
    <definedName name="li" hidden="1">{"'용역비'!$A$4:$C$8"}</definedName>
    <definedName name="LIST">[49]부하LOAD!$B$4:$P$163</definedName>
    <definedName name="lj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KLKL" localSheetId="0">BlankMacro1</definedName>
    <definedName name="LKKLKL">BlankMacro1</definedName>
    <definedName name="LKLKL" localSheetId="0">#REF!</definedName>
    <definedName name="LKLKL">#REF!</definedName>
    <definedName name="LKTY" localSheetId="0">BlankMacro1</definedName>
    <definedName name="LKTY">BlankMacro1</definedName>
    <definedName name="LL" localSheetId="0">#REF!</definedName>
    <definedName name="LL">#REF!</definedName>
    <definedName name="LL02A">#REF!</definedName>
    <definedName name="LLFE">#N/A</definedName>
    <definedName name="LLFO" localSheetId="0">#REF!</definedName>
    <definedName name="LLFO">#REF!</definedName>
    <definedName name="llkj" localSheetId="0">원가계산서!llkj</definedName>
    <definedName name="llkj">[0]!llkj</definedName>
    <definedName name="LLL" localSheetId="0">#REF!</definedName>
    <definedName name="LLL">#REF!</definedName>
    <definedName name="LLL_11">#REF!</definedName>
    <definedName name="LLL_12">#REF!</definedName>
    <definedName name="LLL_13">#REF!</definedName>
    <definedName name="LLL_14">#REF!</definedName>
    <definedName name="LLL_18">#REF!</definedName>
    <definedName name="LLL_22">#REF!</definedName>
    <definedName name="LLL_23">#REF!</definedName>
    <definedName name="LLL_24">#REF!</definedName>
    <definedName name="LLL_6">#REF!</definedName>
    <definedName name="LLL_7">#REF!</definedName>
    <definedName name="LLL_8">#REF!</definedName>
    <definedName name="LLLL">#REF!</definedName>
    <definedName name="lllllll">#REF!</definedName>
    <definedName name="LLM" localSheetId="0">원가계산서!CCF</definedName>
    <definedName name="LLM">[0]!CCF</definedName>
    <definedName name="LMO" localSheetId="0">#REF!</definedName>
    <definedName name="LMO">#REF!</definedName>
    <definedName name="LOADT">#REF!</definedName>
    <definedName name="LP___4">#REF!</definedName>
    <definedName name="LP1A">'[2]부하(성남)'!#REF!</definedName>
    <definedName name="LP1B">[3]부하계산서!#REF!</definedName>
    <definedName name="LP2A" localSheetId="0">#REF!</definedName>
    <definedName name="LP2A">#REF!</definedName>
    <definedName name="LP2B" localSheetId="0">#REF!</definedName>
    <definedName name="LP2B">#REF!</definedName>
    <definedName name="LP3A" localSheetId="0">'[2]부하(성남)'!#REF!</definedName>
    <definedName name="LP3A">'[2]부하(성남)'!#REF!</definedName>
    <definedName name="LP3B" localSheetId="0">#REF!</definedName>
    <definedName name="LP3B">#REF!</definedName>
    <definedName name="LPB" localSheetId="0">'[2]부하(성남)'!#REF!</definedName>
    <definedName name="LPB">'[2]부하(성남)'!#REF!</definedName>
    <definedName name="LPBA" localSheetId="0">[3]부하계산서!#REF!</definedName>
    <definedName name="LPBA">[3]부하계산서!#REF!</definedName>
    <definedName name="LPBB" localSheetId="0">#REF!</definedName>
    <definedName name="LPBB">#REF!</definedName>
    <definedName name="LPI" localSheetId="0">#REF!</definedName>
    <definedName name="LPI">#REF!</definedName>
    <definedName name="LPKA" localSheetId="0">[3]부하계산서!#REF!</definedName>
    <definedName name="LPKA">[3]부하계산서!#REF!</definedName>
    <definedName name="LPKB" localSheetId="0">[3]부하계산서!#REF!</definedName>
    <definedName name="LPKB">[3]부하계산서!#REF!</definedName>
    <definedName name="LPM" localSheetId="0">[3]부하계산서!#REF!</definedName>
    <definedName name="LPM">[3]부하계산서!#REF!</definedName>
    <definedName name="LPMA" localSheetId="0">[3]부하계산서!#REF!</definedName>
    <definedName name="LPMA">[3]부하계산서!#REF!</definedName>
    <definedName name="LPO" localSheetId="0">[3]부하계산서!#REF!</definedName>
    <definedName name="LPO">[3]부하계산서!#REF!</definedName>
    <definedName name="LPOA">[3]부하계산서!#REF!</definedName>
    <definedName name="ls" localSheetId="0">#REF!</definedName>
    <definedName name="ls">#REF!</definedName>
    <definedName name="LSH" localSheetId="0">#REF!</definedName>
    <definedName name="LSH">#REF!</definedName>
    <definedName name="LT" localSheetId="0">[24]제수!#REF!</definedName>
    <definedName name="LT">[24]제수!#REF!</definedName>
    <definedName name="Lu" localSheetId="0">#REF!</definedName>
    <definedName name="Lu">#REF!</definedName>
    <definedName name="LV02A" localSheetId="0">[3]부하계산서!#REF!</definedName>
    <definedName name="LV02A">[3]부하계산서!#REF!</definedName>
    <definedName name="LV02B" localSheetId="0">[3]부하계산서!#REF!</definedName>
    <definedName name="LV02B">[3]부하계산서!#REF!</definedName>
    <definedName name="LV04A" localSheetId="0">[3]부하계산서!#REF!</definedName>
    <definedName name="LV04A">[3]부하계산서!#REF!</definedName>
    <definedName name="LV04B">[3]부하계산서!#REF!</definedName>
    <definedName name="LWSALES" localSheetId="0">#REF!</definedName>
    <definedName name="LWSALES">#REF!</definedName>
    <definedName name="LYBin" localSheetId="0">#REF!</definedName>
    <definedName name="LYBin">#REF!</definedName>
    <definedName name="LYHolds" localSheetId="0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L형옹벽">#REF!</definedName>
    <definedName name="L형측구">#REF!</definedName>
    <definedName name="M">[24]제수!#REF!</definedName>
    <definedName name="M_EF" localSheetId="0">#REF!</definedName>
    <definedName name="M_EF">#REF!</definedName>
    <definedName name="MA" localSheetId="0">#REF!</definedName>
    <definedName name="MA">#REF!</definedName>
    <definedName name="Macro10">[50]!Macro10</definedName>
    <definedName name="Macro10_10">#N/A</definedName>
    <definedName name="Macro10_11">#N/A</definedName>
    <definedName name="Macro10_14">#N/A</definedName>
    <definedName name="Macro10_14_10" localSheetId="0">Macro10_10</definedName>
    <definedName name="Macro10_14_10">Macro10_10</definedName>
    <definedName name="Macro10_14_18">#N/A</definedName>
    <definedName name="Macro10_14_7" localSheetId="0">[0]!Macro10_7</definedName>
    <definedName name="Macro10_14_7">[0]!Macro10_7</definedName>
    <definedName name="Macro10_18">#N/A</definedName>
    <definedName name="Macro10_18_10" localSheetId="0">Macro10_10</definedName>
    <definedName name="Macro10_18_10">Macro10_10</definedName>
    <definedName name="Macro10_18_18">#N/A</definedName>
    <definedName name="Macro10_18_7" localSheetId="0">[0]!Macro10_7</definedName>
    <definedName name="Macro10_18_7">[0]!Macro10_7</definedName>
    <definedName name="Macro10_22">#N/A</definedName>
    <definedName name="Macro10_22_10" localSheetId="0">Macro10_10</definedName>
    <definedName name="Macro10_22_10">Macro10_10</definedName>
    <definedName name="Macro10_22_18">#N/A</definedName>
    <definedName name="Macro10_22_7" localSheetId="0">[0]!Macro10_7</definedName>
    <definedName name="Macro10_22_7">[0]!Macro10_7</definedName>
    <definedName name="Macro10_23">#N/A</definedName>
    <definedName name="Macro10_23_10" localSheetId="0">Macro10_10</definedName>
    <definedName name="Macro10_23_10">Macro10_10</definedName>
    <definedName name="Macro10_23_18">#N/A</definedName>
    <definedName name="Macro10_23_7" localSheetId="0">[0]!Macro10_7</definedName>
    <definedName name="Macro10_23_7">[0]!Macro10_7</definedName>
    <definedName name="Macro10_24">#N/A</definedName>
    <definedName name="Macro10_24_10" localSheetId="0">Macro10_10</definedName>
    <definedName name="Macro10_24_10">Macro10_10</definedName>
    <definedName name="Macro10_24_18">#N/A</definedName>
    <definedName name="Macro10_24_7" localSheetId="0">[0]!Macro10_7</definedName>
    <definedName name="Macro10_24_7">[0]!Macro10_7</definedName>
    <definedName name="Macro10_6">#N/A</definedName>
    <definedName name="Macro10_6_10" localSheetId="0">Macro10_10</definedName>
    <definedName name="Macro10_6_10">Macro10_10</definedName>
    <definedName name="Macro10_6_18">#N/A</definedName>
    <definedName name="Macro10_6_7" localSheetId="0">[0]!Macro10_7</definedName>
    <definedName name="Macro10_6_7">[0]!Macro10_7</definedName>
    <definedName name="Macro10_7">#N/A</definedName>
    <definedName name="Macro10_7_10" localSheetId="0">Macro10_10</definedName>
    <definedName name="Macro10_7_10">Macro10_10</definedName>
    <definedName name="Macro10_7_18">#N/A</definedName>
    <definedName name="Macro10_7_7" localSheetId="0">Macro10_7</definedName>
    <definedName name="Macro10_7_7">Macro10_7</definedName>
    <definedName name="Macro10_8">#N/A</definedName>
    <definedName name="Macro10_8_10" localSheetId="0">Macro10_10</definedName>
    <definedName name="Macro10_8_10">Macro10_10</definedName>
    <definedName name="Macro10_8_18">#N/A</definedName>
    <definedName name="Macro10_8_7" localSheetId="0">Macro10_7</definedName>
    <definedName name="Macro10_8_7">Macro10_7</definedName>
    <definedName name="Macro12">[50]!Macro12</definedName>
    <definedName name="Macro12_10">#N/A</definedName>
    <definedName name="Macro12_11">#N/A</definedName>
    <definedName name="Macro12_14">#N/A</definedName>
    <definedName name="Macro12_14_10" localSheetId="0">Macro12_10</definedName>
    <definedName name="Macro12_14_10">Macro12_10</definedName>
    <definedName name="Macro12_14_18">#N/A</definedName>
    <definedName name="Macro12_14_7" localSheetId="0">[0]!Macro12_7</definedName>
    <definedName name="Macro12_14_7">[0]!Macro12_7</definedName>
    <definedName name="Macro12_18">#N/A</definedName>
    <definedName name="Macro12_18_10" localSheetId="0">Macro12_10</definedName>
    <definedName name="Macro12_18_10">Macro12_10</definedName>
    <definedName name="Macro12_18_18">#N/A</definedName>
    <definedName name="Macro12_18_7" localSheetId="0">[0]!Macro12_7</definedName>
    <definedName name="Macro12_18_7">[0]!Macro12_7</definedName>
    <definedName name="Macro12_22">#N/A</definedName>
    <definedName name="Macro12_22_10" localSheetId="0">Macro12_10</definedName>
    <definedName name="Macro12_22_10">Macro12_10</definedName>
    <definedName name="Macro12_22_18">#N/A</definedName>
    <definedName name="Macro12_22_7" localSheetId="0">[0]!Macro12_7</definedName>
    <definedName name="Macro12_22_7">[0]!Macro12_7</definedName>
    <definedName name="Macro12_23">#N/A</definedName>
    <definedName name="Macro12_23_10" localSheetId="0">Macro12_10</definedName>
    <definedName name="Macro12_23_10">Macro12_10</definedName>
    <definedName name="Macro12_23_18">#N/A</definedName>
    <definedName name="Macro12_23_7" localSheetId="0">[0]!Macro12_7</definedName>
    <definedName name="Macro12_23_7">[0]!Macro12_7</definedName>
    <definedName name="Macro12_24">#N/A</definedName>
    <definedName name="Macro12_24_10" localSheetId="0">Macro12_10</definedName>
    <definedName name="Macro12_24_10">Macro12_10</definedName>
    <definedName name="Macro12_24_18">#N/A</definedName>
    <definedName name="Macro12_24_7" localSheetId="0">[0]!Macro12_7</definedName>
    <definedName name="Macro12_24_7">[0]!Macro12_7</definedName>
    <definedName name="Macro12_6">#N/A</definedName>
    <definedName name="Macro12_6_10" localSheetId="0">Macro12_10</definedName>
    <definedName name="Macro12_6_10">Macro12_10</definedName>
    <definedName name="Macro12_6_18">#N/A</definedName>
    <definedName name="Macro12_6_7" localSheetId="0">[0]!Macro12_7</definedName>
    <definedName name="Macro12_6_7">[0]!Macro12_7</definedName>
    <definedName name="Macro12_7">#N/A</definedName>
    <definedName name="Macro12_7_10" localSheetId="0">Macro12_10</definedName>
    <definedName name="Macro12_7_10">Macro12_10</definedName>
    <definedName name="Macro12_7_18">#N/A</definedName>
    <definedName name="Macro12_7_7" localSheetId="0">Macro12_7</definedName>
    <definedName name="Macro12_7_7">Macro12_7</definedName>
    <definedName name="Macro12_8">#N/A</definedName>
    <definedName name="Macro12_8_10" localSheetId="0">Macro12_10</definedName>
    <definedName name="Macro12_8_10">Macro12_10</definedName>
    <definedName name="Macro12_8_18">#N/A</definedName>
    <definedName name="Macro12_8_7" localSheetId="0">Macro12_7</definedName>
    <definedName name="Macro12_8_7">Macro12_7</definedName>
    <definedName name="Macro13">[50]!Macro13</definedName>
    <definedName name="Macro13_10">#N/A</definedName>
    <definedName name="Macro13_11">#N/A</definedName>
    <definedName name="Macro13_14">#N/A</definedName>
    <definedName name="Macro13_14_10" localSheetId="0">Macro13_10</definedName>
    <definedName name="Macro13_14_10">Macro13_10</definedName>
    <definedName name="Macro13_14_18">#N/A</definedName>
    <definedName name="Macro13_14_7" localSheetId="0">[0]!Macro13_7</definedName>
    <definedName name="Macro13_14_7">[0]!Macro13_7</definedName>
    <definedName name="Macro13_18">#N/A</definedName>
    <definedName name="Macro13_18_10" localSheetId="0">Macro13_10</definedName>
    <definedName name="Macro13_18_10">Macro13_10</definedName>
    <definedName name="Macro13_18_18">#N/A</definedName>
    <definedName name="Macro13_18_7" localSheetId="0">[0]!Macro13_7</definedName>
    <definedName name="Macro13_18_7">[0]!Macro13_7</definedName>
    <definedName name="Macro13_22">#N/A</definedName>
    <definedName name="Macro13_22_10" localSheetId="0">Macro13_10</definedName>
    <definedName name="Macro13_22_10">Macro13_10</definedName>
    <definedName name="Macro13_22_18">#N/A</definedName>
    <definedName name="Macro13_22_7" localSheetId="0">[0]!Macro13_7</definedName>
    <definedName name="Macro13_22_7">[0]!Macro13_7</definedName>
    <definedName name="Macro13_23">#N/A</definedName>
    <definedName name="Macro13_23_10" localSheetId="0">Macro13_10</definedName>
    <definedName name="Macro13_23_10">Macro13_10</definedName>
    <definedName name="Macro13_23_18">#N/A</definedName>
    <definedName name="Macro13_23_7" localSheetId="0">[0]!Macro13_7</definedName>
    <definedName name="Macro13_23_7">[0]!Macro13_7</definedName>
    <definedName name="Macro13_24">#N/A</definedName>
    <definedName name="Macro13_24_10" localSheetId="0">Macro13_10</definedName>
    <definedName name="Macro13_24_10">Macro13_10</definedName>
    <definedName name="Macro13_24_18">#N/A</definedName>
    <definedName name="Macro13_24_7" localSheetId="0">[0]!Macro13_7</definedName>
    <definedName name="Macro13_24_7">[0]!Macro13_7</definedName>
    <definedName name="Macro13_6">#N/A</definedName>
    <definedName name="Macro13_6_10" localSheetId="0">Macro13_10</definedName>
    <definedName name="Macro13_6_10">Macro13_10</definedName>
    <definedName name="Macro13_6_18">#N/A</definedName>
    <definedName name="Macro13_6_7" localSheetId="0">[0]!Macro13_7</definedName>
    <definedName name="Macro13_6_7">[0]!Macro13_7</definedName>
    <definedName name="Macro13_7">#N/A</definedName>
    <definedName name="Macro13_7_10" localSheetId="0">Macro13_10</definedName>
    <definedName name="Macro13_7_10">Macro13_10</definedName>
    <definedName name="Macro13_7_18">#N/A</definedName>
    <definedName name="Macro13_7_7" localSheetId="0">Macro13_7</definedName>
    <definedName name="Macro13_7_7">Macro13_7</definedName>
    <definedName name="Macro13_8">#N/A</definedName>
    <definedName name="Macro13_8_10" localSheetId="0">Macro13_10</definedName>
    <definedName name="Macro13_8_10">Macro13_10</definedName>
    <definedName name="Macro13_8_18">#N/A</definedName>
    <definedName name="Macro13_8_7" localSheetId="0">Macro13_7</definedName>
    <definedName name="Macro13_8_7">Macro13_7</definedName>
    <definedName name="Macro14">[50]!Macro14</definedName>
    <definedName name="Macro14_10">#N/A</definedName>
    <definedName name="Macro14_11">#N/A</definedName>
    <definedName name="Macro14_14">#N/A</definedName>
    <definedName name="Macro14_14_10" localSheetId="0">Macro14_10</definedName>
    <definedName name="Macro14_14_10">Macro14_10</definedName>
    <definedName name="Macro14_14_18">#N/A</definedName>
    <definedName name="Macro14_14_7" localSheetId="0">[0]!Macro14_7</definedName>
    <definedName name="Macro14_14_7">[0]!Macro14_7</definedName>
    <definedName name="Macro14_18">#N/A</definedName>
    <definedName name="Macro14_18_10" localSheetId="0">Macro14_10</definedName>
    <definedName name="Macro14_18_10">Macro14_10</definedName>
    <definedName name="Macro14_18_18">#N/A</definedName>
    <definedName name="Macro14_18_7" localSheetId="0">[0]!Macro14_7</definedName>
    <definedName name="Macro14_18_7">[0]!Macro14_7</definedName>
    <definedName name="Macro14_22">#N/A</definedName>
    <definedName name="Macro14_22_10" localSheetId="0">Macro14_10</definedName>
    <definedName name="Macro14_22_10">Macro14_10</definedName>
    <definedName name="Macro14_22_18">#N/A</definedName>
    <definedName name="Macro14_22_7" localSheetId="0">[0]!Macro14_7</definedName>
    <definedName name="Macro14_22_7">[0]!Macro14_7</definedName>
    <definedName name="Macro14_23">#N/A</definedName>
    <definedName name="Macro14_23_10" localSheetId="0">Macro14_10</definedName>
    <definedName name="Macro14_23_10">Macro14_10</definedName>
    <definedName name="Macro14_23_18">#N/A</definedName>
    <definedName name="Macro14_23_7" localSheetId="0">[0]!Macro14_7</definedName>
    <definedName name="Macro14_23_7">[0]!Macro14_7</definedName>
    <definedName name="Macro14_24">#N/A</definedName>
    <definedName name="Macro14_24_10" localSheetId="0">Macro14_10</definedName>
    <definedName name="Macro14_24_10">Macro14_10</definedName>
    <definedName name="Macro14_24_18">#N/A</definedName>
    <definedName name="Macro14_24_7" localSheetId="0">[0]!Macro14_7</definedName>
    <definedName name="Macro14_24_7">[0]!Macro14_7</definedName>
    <definedName name="Macro14_6">#N/A</definedName>
    <definedName name="Macro14_6_10" localSheetId="0">Macro14_10</definedName>
    <definedName name="Macro14_6_10">Macro14_10</definedName>
    <definedName name="Macro14_6_18">#N/A</definedName>
    <definedName name="Macro14_6_7" localSheetId="0">[0]!Macro14_7</definedName>
    <definedName name="Macro14_6_7">[0]!Macro14_7</definedName>
    <definedName name="Macro14_7">#N/A</definedName>
    <definedName name="Macro14_7_10" localSheetId="0">Macro14_10</definedName>
    <definedName name="Macro14_7_10">Macro14_10</definedName>
    <definedName name="Macro14_7_18">#N/A</definedName>
    <definedName name="Macro14_7_7" localSheetId="0">Macro14_7</definedName>
    <definedName name="Macro14_7_7">Macro14_7</definedName>
    <definedName name="Macro14_8">#N/A</definedName>
    <definedName name="Macro14_8_10" localSheetId="0">Macro14_10</definedName>
    <definedName name="Macro14_8_10">Macro14_10</definedName>
    <definedName name="Macro14_8_18">#N/A</definedName>
    <definedName name="Macro14_8_7" localSheetId="0">Macro14_7</definedName>
    <definedName name="Macro14_8_7">Macro14_7</definedName>
    <definedName name="Macro2">[50]!Macro2</definedName>
    <definedName name="Macro2_10">#N/A</definedName>
    <definedName name="Macro2_11">#N/A</definedName>
    <definedName name="Macro2_14">#N/A</definedName>
    <definedName name="Macro2_14_10" localSheetId="0">Macro2_10</definedName>
    <definedName name="Macro2_14_10">Macro2_10</definedName>
    <definedName name="Macro2_14_18">#N/A</definedName>
    <definedName name="Macro2_14_7" localSheetId="0">[0]!Macro2_7</definedName>
    <definedName name="Macro2_14_7">[0]!Macro2_7</definedName>
    <definedName name="Macro2_18">#N/A</definedName>
    <definedName name="Macro2_18_10" localSheetId="0">Macro2_10</definedName>
    <definedName name="Macro2_18_10">Macro2_10</definedName>
    <definedName name="Macro2_18_18">#N/A</definedName>
    <definedName name="Macro2_18_7" localSheetId="0">[0]!Macro2_7</definedName>
    <definedName name="Macro2_18_7">[0]!Macro2_7</definedName>
    <definedName name="Macro2_22">#N/A</definedName>
    <definedName name="Macro2_22_10" localSheetId="0">Macro2_10</definedName>
    <definedName name="Macro2_22_10">Macro2_10</definedName>
    <definedName name="Macro2_22_18">#N/A</definedName>
    <definedName name="Macro2_22_7" localSheetId="0">[0]!Macro2_7</definedName>
    <definedName name="Macro2_22_7">[0]!Macro2_7</definedName>
    <definedName name="Macro2_23">#N/A</definedName>
    <definedName name="Macro2_23_10" localSheetId="0">Macro2_10</definedName>
    <definedName name="Macro2_23_10">Macro2_10</definedName>
    <definedName name="Macro2_23_18">#N/A</definedName>
    <definedName name="Macro2_23_7" localSheetId="0">[0]!Macro2_7</definedName>
    <definedName name="Macro2_23_7">[0]!Macro2_7</definedName>
    <definedName name="Macro2_24">#N/A</definedName>
    <definedName name="Macro2_24_10" localSheetId="0">Macro2_10</definedName>
    <definedName name="Macro2_24_10">Macro2_10</definedName>
    <definedName name="Macro2_24_18">#N/A</definedName>
    <definedName name="Macro2_24_7" localSheetId="0">[0]!Macro2_7</definedName>
    <definedName name="Macro2_24_7">[0]!Macro2_7</definedName>
    <definedName name="Macro2_6">#N/A</definedName>
    <definedName name="Macro2_6_10" localSheetId="0">Macro2_10</definedName>
    <definedName name="Macro2_6_10">Macro2_10</definedName>
    <definedName name="Macro2_6_18">#N/A</definedName>
    <definedName name="Macro2_6_7" localSheetId="0">[0]!Macro2_7</definedName>
    <definedName name="Macro2_6_7">[0]!Macro2_7</definedName>
    <definedName name="Macro2_7">#N/A</definedName>
    <definedName name="Macro2_7_10" localSheetId="0">Macro2_10</definedName>
    <definedName name="Macro2_7_10">Macro2_10</definedName>
    <definedName name="Macro2_7_18">#N/A</definedName>
    <definedName name="Macro2_7_7" localSheetId="0">Macro2_7</definedName>
    <definedName name="Macro2_7_7">Macro2_7</definedName>
    <definedName name="Macro2_8">#N/A</definedName>
    <definedName name="Macro2_8_10" localSheetId="0">Macro2_10</definedName>
    <definedName name="Macro2_8_10">Macro2_10</definedName>
    <definedName name="Macro2_8_18">#N/A</definedName>
    <definedName name="Macro2_8_7" localSheetId="0">Macro2_7</definedName>
    <definedName name="Macro2_8_7">Macro2_7</definedName>
    <definedName name="MACRO20">#N/A</definedName>
    <definedName name="Macro3">[51]!Macro3</definedName>
    <definedName name="Macro5">[50]!Macro5</definedName>
    <definedName name="Macro5_10">#N/A</definedName>
    <definedName name="Macro5_11">#N/A</definedName>
    <definedName name="Macro5_14">#N/A</definedName>
    <definedName name="Macro5_14_10" localSheetId="0">Macro5_10</definedName>
    <definedName name="Macro5_14_10">Macro5_10</definedName>
    <definedName name="Macro5_14_18">#N/A</definedName>
    <definedName name="Macro5_14_7" localSheetId="0">[0]!Macro5_7</definedName>
    <definedName name="Macro5_14_7">[0]!Macro5_7</definedName>
    <definedName name="Macro5_18">#N/A</definedName>
    <definedName name="Macro5_18_10" localSheetId="0">Macro5_10</definedName>
    <definedName name="Macro5_18_10">Macro5_10</definedName>
    <definedName name="Macro5_18_18">#N/A</definedName>
    <definedName name="Macro5_18_7" localSheetId="0">[0]!Macro5_7</definedName>
    <definedName name="Macro5_18_7">[0]!Macro5_7</definedName>
    <definedName name="Macro5_22">#N/A</definedName>
    <definedName name="Macro5_22_10" localSheetId="0">Macro5_10</definedName>
    <definedName name="Macro5_22_10">Macro5_10</definedName>
    <definedName name="Macro5_22_18">#N/A</definedName>
    <definedName name="Macro5_22_7" localSheetId="0">[0]!Macro5_7</definedName>
    <definedName name="Macro5_22_7">[0]!Macro5_7</definedName>
    <definedName name="Macro5_23">#N/A</definedName>
    <definedName name="Macro5_23_10" localSheetId="0">Macro5_10</definedName>
    <definedName name="Macro5_23_10">Macro5_10</definedName>
    <definedName name="Macro5_23_18">#N/A</definedName>
    <definedName name="Macro5_23_7" localSheetId="0">[0]!Macro5_7</definedName>
    <definedName name="Macro5_23_7">[0]!Macro5_7</definedName>
    <definedName name="Macro5_24">#N/A</definedName>
    <definedName name="Macro5_24_10" localSheetId="0">Macro5_10</definedName>
    <definedName name="Macro5_24_10">Macro5_10</definedName>
    <definedName name="Macro5_24_18">#N/A</definedName>
    <definedName name="Macro5_24_7" localSheetId="0">[0]!Macro5_7</definedName>
    <definedName name="Macro5_24_7">[0]!Macro5_7</definedName>
    <definedName name="Macro5_6">#N/A</definedName>
    <definedName name="Macro5_6_10" localSheetId="0">Macro5_10</definedName>
    <definedName name="Macro5_6_10">Macro5_10</definedName>
    <definedName name="Macro5_6_18">#N/A</definedName>
    <definedName name="Macro5_6_7" localSheetId="0">[0]!Macro5_7</definedName>
    <definedName name="Macro5_6_7">[0]!Macro5_7</definedName>
    <definedName name="Macro5_7">#N/A</definedName>
    <definedName name="Macro5_7_10" localSheetId="0">Macro5_10</definedName>
    <definedName name="Macro5_7_10">Macro5_10</definedName>
    <definedName name="Macro5_7_18">#N/A</definedName>
    <definedName name="Macro5_7_7" localSheetId="0">Macro5_7</definedName>
    <definedName name="Macro5_7_7">Macro5_7</definedName>
    <definedName name="Macro5_8">#N/A</definedName>
    <definedName name="Macro5_8_10" localSheetId="0">Macro5_10</definedName>
    <definedName name="Macro5_8_10">Macro5_10</definedName>
    <definedName name="Macro5_8_18">#N/A</definedName>
    <definedName name="Macro5_8_7" localSheetId="0">Macro5_7</definedName>
    <definedName name="Macro5_8_7">Macro5_7</definedName>
    <definedName name="Macro6">[50]!Macro6</definedName>
    <definedName name="Macro6_10">#N/A</definedName>
    <definedName name="Macro6_11">#N/A</definedName>
    <definedName name="Macro6_14">#N/A</definedName>
    <definedName name="Macro6_14_10" localSheetId="0">Macro6_10</definedName>
    <definedName name="Macro6_14_10">Macro6_10</definedName>
    <definedName name="Macro6_14_18">#N/A</definedName>
    <definedName name="Macro6_14_7" localSheetId="0">[0]!Macro6_7</definedName>
    <definedName name="Macro6_14_7">[0]!Macro6_7</definedName>
    <definedName name="Macro6_18">#N/A</definedName>
    <definedName name="Macro6_18_10" localSheetId="0">Macro6_10</definedName>
    <definedName name="Macro6_18_10">Macro6_10</definedName>
    <definedName name="Macro6_18_18">#N/A</definedName>
    <definedName name="Macro6_18_7" localSheetId="0">[0]!Macro6_7</definedName>
    <definedName name="Macro6_18_7">[0]!Macro6_7</definedName>
    <definedName name="Macro6_22">#N/A</definedName>
    <definedName name="Macro6_22_10" localSheetId="0">Macro6_10</definedName>
    <definedName name="Macro6_22_10">Macro6_10</definedName>
    <definedName name="Macro6_22_18">#N/A</definedName>
    <definedName name="Macro6_22_7" localSheetId="0">[0]!Macro6_7</definedName>
    <definedName name="Macro6_22_7">[0]!Macro6_7</definedName>
    <definedName name="Macro6_23">#N/A</definedName>
    <definedName name="Macro6_23_10" localSheetId="0">Macro6_10</definedName>
    <definedName name="Macro6_23_10">Macro6_10</definedName>
    <definedName name="Macro6_23_18">#N/A</definedName>
    <definedName name="Macro6_23_7" localSheetId="0">[0]!Macro6_7</definedName>
    <definedName name="Macro6_23_7">[0]!Macro6_7</definedName>
    <definedName name="Macro6_24">#N/A</definedName>
    <definedName name="Macro6_24_10" localSheetId="0">Macro6_10</definedName>
    <definedName name="Macro6_24_10">Macro6_10</definedName>
    <definedName name="Macro6_24_18">#N/A</definedName>
    <definedName name="Macro6_24_7" localSheetId="0">[0]!Macro6_7</definedName>
    <definedName name="Macro6_24_7">[0]!Macro6_7</definedName>
    <definedName name="Macro6_6">#N/A</definedName>
    <definedName name="Macro6_6_10" localSheetId="0">Macro6_10</definedName>
    <definedName name="Macro6_6_10">Macro6_10</definedName>
    <definedName name="Macro6_6_18">#N/A</definedName>
    <definedName name="Macro6_6_7" localSheetId="0">[0]!Macro6_7</definedName>
    <definedName name="Macro6_6_7">[0]!Macro6_7</definedName>
    <definedName name="Macro6_7">#N/A</definedName>
    <definedName name="Macro6_7_10" localSheetId="0">Macro6_10</definedName>
    <definedName name="Macro6_7_10">Macro6_10</definedName>
    <definedName name="Macro6_7_18">#N/A</definedName>
    <definedName name="Macro6_7_7" localSheetId="0">Macro6_7</definedName>
    <definedName name="Macro6_7_7">Macro6_7</definedName>
    <definedName name="Macro6_8">#N/A</definedName>
    <definedName name="Macro6_8_10" localSheetId="0">Macro6_10</definedName>
    <definedName name="Macro6_8_10">Macro6_10</definedName>
    <definedName name="Macro6_8_18">#N/A</definedName>
    <definedName name="Macro6_8_7" localSheetId="0">Macro6_7</definedName>
    <definedName name="Macro6_8_7">Macro6_7</definedName>
    <definedName name="Macro7">[50]!Macro7</definedName>
    <definedName name="Macro7_10">#N/A</definedName>
    <definedName name="Macro7_11">#N/A</definedName>
    <definedName name="Macro7_14">#N/A</definedName>
    <definedName name="Macro7_14_10" localSheetId="0">Macro7_10</definedName>
    <definedName name="Macro7_14_10">Macro7_10</definedName>
    <definedName name="Macro7_14_18">#N/A</definedName>
    <definedName name="Macro7_14_7" localSheetId="0">[0]!Macro7_7</definedName>
    <definedName name="Macro7_14_7">[0]!Macro7_7</definedName>
    <definedName name="Macro7_18">#N/A</definedName>
    <definedName name="Macro7_18_10" localSheetId="0">Macro7_10</definedName>
    <definedName name="Macro7_18_10">Macro7_10</definedName>
    <definedName name="Macro7_18_18">#N/A</definedName>
    <definedName name="Macro7_18_7" localSheetId="0">[0]!Macro7_7</definedName>
    <definedName name="Macro7_18_7">[0]!Macro7_7</definedName>
    <definedName name="Macro7_22">#N/A</definedName>
    <definedName name="Macro7_22_10" localSheetId="0">Macro7_10</definedName>
    <definedName name="Macro7_22_10">Macro7_10</definedName>
    <definedName name="Macro7_22_18">#N/A</definedName>
    <definedName name="Macro7_22_7" localSheetId="0">[0]!Macro7_7</definedName>
    <definedName name="Macro7_22_7">[0]!Macro7_7</definedName>
    <definedName name="Macro7_23">#N/A</definedName>
    <definedName name="Macro7_23_10" localSheetId="0">Macro7_10</definedName>
    <definedName name="Macro7_23_10">Macro7_10</definedName>
    <definedName name="Macro7_23_18">#N/A</definedName>
    <definedName name="Macro7_23_7" localSheetId="0">[0]!Macro7_7</definedName>
    <definedName name="Macro7_23_7">[0]!Macro7_7</definedName>
    <definedName name="Macro7_24">#N/A</definedName>
    <definedName name="Macro7_24_10" localSheetId="0">Macro7_10</definedName>
    <definedName name="Macro7_24_10">Macro7_10</definedName>
    <definedName name="Macro7_24_18">#N/A</definedName>
    <definedName name="Macro7_24_7" localSheetId="0">[0]!Macro7_7</definedName>
    <definedName name="Macro7_24_7">[0]!Macro7_7</definedName>
    <definedName name="Macro7_6">#N/A</definedName>
    <definedName name="Macro7_6_10" localSheetId="0">Macro7_10</definedName>
    <definedName name="Macro7_6_10">Macro7_10</definedName>
    <definedName name="Macro7_6_18">#N/A</definedName>
    <definedName name="Macro7_6_7" localSheetId="0">[0]!Macro7_7</definedName>
    <definedName name="Macro7_6_7">[0]!Macro7_7</definedName>
    <definedName name="Macro7_7">#N/A</definedName>
    <definedName name="Macro7_7_10" localSheetId="0">Macro7_10</definedName>
    <definedName name="Macro7_7_10">Macro7_10</definedName>
    <definedName name="Macro7_7_18">#N/A</definedName>
    <definedName name="Macro7_7_7" localSheetId="0">Macro7_7</definedName>
    <definedName name="Macro7_7_7">Macro7_7</definedName>
    <definedName name="Macro7_8">#N/A</definedName>
    <definedName name="Macro7_8_10" localSheetId="0">Macro7_10</definedName>
    <definedName name="Macro7_8_10">Macro7_10</definedName>
    <definedName name="Macro7_8_18">#N/A</definedName>
    <definedName name="Macro7_8_7" localSheetId="0">Macro7_7</definedName>
    <definedName name="Macro7_8_7">Macro7_7</definedName>
    <definedName name="Macro8">[50]!Macro8</definedName>
    <definedName name="Macro8_10">#N/A</definedName>
    <definedName name="Macro8_11">#N/A</definedName>
    <definedName name="Macro8_14">#N/A</definedName>
    <definedName name="Macro8_14_10" localSheetId="0">Macro8_10</definedName>
    <definedName name="Macro8_14_10">Macro8_10</definedName>
    <definedName name="Macro8_14_18">#N/A</definedName>
    <definedName name="Macro8_14_7" localSheetId="0">[0]!Macro8_7</definedName>
    <definedName name="Macro8_14_7">[0]!Macro8_7</definedName>
    <definedName name="Macro8_18">#N/A</definedName>
    <definedName name="Macro8_18_10" localSheetId="0">Macro8_10</definedName>
    <definedName name="Macro8_18_10">Macro8_10</definedName>
    <definedName name="Macro8_18_18">#N/A</definedName>
    <definedName name="Macro8_18_7" localSheetId="0">[0]!Macro8_7</definedName>
    <definedName name="Macro8_18_7">[0]!Macro8_7</definedName>
    <definedName name="Macro8_22">#N/A</definedName>
    <definedName name="Macro8_22_10" localSheetId="0">Macro8_10</definedName>
    <definedName name="Macro8_22_10">Macro8_10</definedName>
    <definedName name="Macro8_22_18">#N/A</definedName>
    <definedName name="Macro8_22_7" localSheetId="0">[0]!Macro8_7</definedName>
    <definedName name="Macro8_22_7">[0]!Macro8_7</definedName>
    <definedName name="Macro8_23">#N/A</definedName>
    <definedName name="Macro8_23_10" localSheetId="0">Macro8_10</definedName>
    <definedName name="Macro8_23_10">Macro8_10</definedName>
    <definedName name="Macro8_23_18">#N/A</definedName>
    <definedName name="Macro8_23_7" localSheetId="0">[0]!Macro8_7</definedName>
    <definedName name="Macro8_23_7">[0]!Macro8_7</definedName>
    <definedName name="Macro8_24">#N/A</definedName>
    <definedName name="Macro8_24_10" localSheetId="0">Macro8_10</definedName>
    <definedName name="Macro8_24_10">Macro8_10</definedName>
    <definedName name="Macro8_24_18">#N/A</definedName>
    <definedName name="Macro8_24_7" localSheetId="0">[0]!Macro8_7</definedName>
    <definedName name="Macro8_24_7">[0]!Macro8_7</definedName>
    <definedName name="Macro8_6">#N/A</definedName>
    <definedName name="Macro8_6_10" localSheetId="0">Macro8_10</definedName>
    <definedName name="Macro8_6_10">Macro8_10</definedName>
    <definedName name="Macro8_6_18">#N/A</definedName>
    <definedName name="Macro8_6_7" localSheetId="0">[0]!Macro8_7</definedName>
    <definedName name="Macro8_6_7">[0]!Macro8_7</definedName>
    <definedName name="Macro8_7">#N/A</definedName>
    <definedName name="Macro8_7_10" localSheetId="0">Macro8_10</definedName>
    <definedName name="Macro8_7_10">Macro8_10</definedName>
    <definedName name="Macro8_7_18">#N/A</definedName>
    <definedName name="Macro8_7_7" localSheetId="0">Macro8_7</definedName>
    <definedName name="Macro8_7_7">Macro8_7</definedName>
    <definedName name="Macro8_8">#N/A</definedName>
    <definedName name="Macro8_8_10" localSheetId="0">Macro8_10</definedName>
    <definedName name="Macro8_8_10">Macro8_10</definedName>
    <definedName name="Macro8_8_18">#N/A</definedName>
    <definedName name="Macro8_8_7" localSheetId="0">Macro8_7</definedName>
    <definedName name="Macro8_8_7">Macro8_7</definedName>
    <definedName name="Macro9">[50]!Macro9</definedName>
    <definedName name="Macro9_10">#N/A</definedName>
    <definedName name="Macro9_11">#N/A</definedName>
    <definedName name="Macro9_14">#N/A</definedName>
    <definedName name="Macro9_14_10" localSheetId="0">Macro9_10</definedName>
    <definedName name="Macro9_14_10">Macro9_10</definedName>
    <definedName name="Macro9_14_18">#N/A</definedName>
    <definedName name="Macro9_14_7" localSheetId="0">[0]!Macro9_7</definedName>
    <definedName name="Macro9_14_7">[0]!Macro9_7</definedName>
    <definedName name="Macro9_18">#N/A</definedName>
    <definedName name="Macro9_18_10" localSheetId="0">Macro9_10</definedName>
    <definedName name="Macro9_18_10">Macro9_10</definedName>
    <definedName name="Macro9_18_18">#N/A</definedName>
    <definedName name="Macro9_18_7" localSheetId="0">[0]!Macro9_7</definedName>
    <definedName name="Macro9_18_7">[0]!Macro9_7</definedName>
    <definedName name="Macro9_22">#N/A</definedName>
    <definedName name="Macro9_22_10" localSheetId="0">Macro9_10</definedName>
    <definedName name="Macro9_22_10">Macro9_10</definedName>
    <definedName name="Macro9_22_18">#N/A</definedName>
    <definedName name="Macro9_22_7" localSheetId="0">[0]!Macro9_7</definedName>
    <definedName name="Macro9_22_7">[0]!Macro9_7</definedName>
    <definedName name="Macro9_23">#N/A</definedName>
    <definedName name="Macro9_23_10" localSheetId="0">Macro9_10</definedName>
    <definedName name="Macro9_23_10">Macro9_10</definedName>
    <definedName name="Macro9_23_18">#N/A</definedName>
    <definedName name="Macro9_23_7" localSheetId="0">[0]!Macro9_7</definedName>
    <definedName name="Macro9_23_7">[0]!Macro9_7</definedName>
    <definedName name="Macro9_24">#N/A</definedName>
    <definedName name="Macro9_24_10" localSheetId="0">Macro9_10</definedName>
    <definedName name="Macro9_24_10">Macro9_10</definedName>
    <definedName name="Macro9_24_18">#N/A</definedName>
    <definedName name="Macro9_24_7" localSheetId="0">[0]!Macro9_7</definedName>
    <definedName name="Macro9_24_7">[0]!Macro9_7</definedName>
    <definedName name="Macro9_6">#N/A</definedName>
    <definedName name="Macro9_6_10" localSheetId="0">Macro9_10</definedName>
    <definedName name="Macro9_6_10">Macro9_10</definedName>
    <definedName name="Macro9_6_18">#N/A</definedName>
    <definedName name="Macro9_6_7" localSheetId="0">[0]!Macro9_7</definedName>
    <definedName name="Macro9_6_7">[0]!Macro9_7</definedName>
    <definedName name="Macro9_7">#N/A</definedName>
    <definedName name="Macro9_7_10" localSheetId="0">Macro9_10</definedName>
    <definedName name="Macro9_7_10">Macro9_10</definedName>
    <definedName name="Macro9_7_18">#N/A</definedName>
    <definedName name="Macro9_7_7" localSheetId="0">Macro9_7</definedName>
    <definedName name="Macro9_7_7">Macro9_7</definedName>
    <definedName name="Macro9_8">#N/A</definedName>
    <definedName name="Macro9_8_10" localSheetId="0">Macro9_10</definedName>
    <definedName name="Macro9_8_10">Macro9_10</definedName>
    <definedName name="Macro9_8_18">#N/A</definedName>
    <definedName name="Macro9_8_7" localSheetId="0">Macro9_7</definedName>
    <definedName name="Macro9_8_7">Macro9_7</definedName>
    <definedName name="MaH" localSheetId="0">#REF!</definedName>
    <definedName name="MaH">#REF!</definedName>
    <definedName name="MAIN_COM_소계">#REF!</definedName>
    <definedName name="MAIN_CPU">#REF!</definedName>
    <definedName name="MARGINPLAN">#REF!</definedName>
    <definedName name="MARGINPROJ">#REF!</definedName>
    <definedName name="MATRO">#N/A</definedName>
    <definedName name="MB.1" localSheetId="0">#REF!</definedName>
    <definedName name="MB.1">#REF!</definedName>
    <definedName name="MB.2" localSheetId="0">#REF!</definedName>
    <definedName name="MB.2">#REF!</definedName>
    <definedName name="MC_3" localSheetId="0">#REF!</definedName>
    <definedName name="MC_3">#REF!</definedName>
    <definedName name="MCB">#REF!</definedName>
    <definedName name="MCC">#REF!</definedName>
    <definedName name="MCCB_2P">#REF!</definedName>
    <definedName name="MCCB_3P">#REF!</definedName>
    <definedName name="MCCB_4P">#REF!</definedName>
    <definedName name="MCCB_M_G">#REF!</definedName>
    <definedName name="MCCCCN">#REF!</definedName>
    <definedName name="MCCCN">#REF!</definedName>
    <definedName name="MCCE">#REF!</definedName>
    <definedName name="MCCEA">[3]부하계산서!#REF!</definedName>
    <definedName name="MCCEB">[3]부하계산서!#REF!</definedName>
    <definedName name="MCCF">[3]부하계산서!#REF!</definedName>
    <definedName name="MCCN">'[2]부하(성남)'!#REF!</definedName>
    <definedName name="MCCP">[3]부하계산서!#REF!</definedName>
    <definedName name="MCCS">[3]부하계산서!#REF!</definedName>
    <definedName name="MCC노" localSheetId="0">#REF!</definedName>
    <definedName name="MCC노">#REF!</definedName>
    <definedName name="MCH" localSheetId="0">#REF!</definedName>
    <definedName name="MCH">#REF!</definedName>
    <definedName name="MDA" localSheetId="0">#REF!</definedName>
    <definedName name="MDA">#REF!</definedName>
    <definedName name="MDE">#REF!</definedName>
    <definedName name="ME">#REF!</definedName>
    <definedName name="MH">#REF!</definedName>
    <definedName name="MHHG" localSheetId="0">원가계산서!MHHG</definedName>
    <definedName name="MHHG">[0]!MHHG</definedName>
    <definedName name="MJU" localSheetId="0">#REF!</definedName>
    <definedName name="MJU">#REF!</definedName>
    <definedName name="MKJIUCX">#REF!</definedName>
    <definedName name="MLA">#REF!</definedName>
    <definedName name="MLE">#REF!</definedName>
    <definedName name="mm">#REF!</definedName>
    <definedName name="MMD">#N/A</definedName>
    <definedName name="MMH" localSheetId="0">원가계산서!DDC</definedName>
    <definedName name="MMH">[0]!DDC</definedName>
    <definedName name="MMJN" localSheetId="0">[0]!ㅗㅠㅎㄹ</definedName>
    <definedName name="MMJN">[0]!ㅗㅠㅎㄹ</definedName>
    <definedName name="MMK" localSheetId="0">원가계산서!MMK</definedName>
    <definedName name="MMK">[0]!MMK</definedName>
    <definedName name="mml" localSheetId="0">[0]!jhg</definedName>
    <definedName name="mml">[0]!jhg</definedName>
    <definedName name="MMN" localSheetId="0">[0]!ㅈㅂㄷㄹ</definedName>
    <definedName name="MMN">[0]!ㅈㅂㄷㄹ</definedName>
    <definedName name="MMX" localSheetId="0">원가계산서!MMK</definedName>
    <definedName name="MMX">[0]!MMK</definedName>
    <definedName name="MNH">#N/A</definedName>
    <definedName name="MO" localSheetId="0">#REF!</definedName>
    <definedName name="MO">#REF!</definedName>
    <definedName name="Module4.Macro3" localSheetId="0">원가계산서!Module4.Macro3</definedName>
    <definedName name="Module4.Macro3">[0]!Module4.Macro3</definedName>
    <definedName name="Module6.Macro4" localSheetId="0">원가계산서!Module6.Macro4</definedName>
    <definedName name="Module6.Macro4">[0]!Module6.Macro4</definedName>
    <definedName name="MOM" localSheetId="0">[0]!ㅈㅂㄷ</definedName>
    <definedName name="MOM">[0]!ㅈㅂㄷ</definedName>
    <definedName name="MONEY" localSheetId="0">#REF!,#REF!</definedName>
    <definedName name="MONEY">#REF!,#REF!</definedName>
    <definedName name="MONEY_11">#REF!,#REF!</definedName>
    <definedName name="MONEY_12">#REF!,#REF!</definedName>
    <definedName name="MONEY_13">#REF!,#REF!</definedName>
    <definedName name="monitor" localSheetId="0">#REF!</definedName>
    <definedName name="monitor">#REF!</definedName>
    <definedName name="MOO" localSheetId="0">#REF!</definedName>
    <definedName name="MOO">#REF!</definedName>
    <definedName name="MOTOR" localSheetId="0">#REF!</definedName>
    <definedName name="MOTOR">#REF!</definedName>
    <definedName name="MOTOR_______">#REF!</definedName>
    <definedName name="MOTOR__________0">#REF!</definedName>
    <definedName name="MOTOR__________10">#REF!</definedName>
    <definedName name="MOTOR__________12">#REF!</definedName>
    <definedName name="MOTOR__________2">#REF!</definedName>
    <definedName name="MOTOR__________3">#REF!</definedName>
    <definedName name="MOTOR__________4">#REF!</definedName>
    <definedName name="MOTOR__________5">#REF!</definedName>
    <definedName name="MOTOR__________6">#REF!</definedName>
    <definedName name="MOTOR__________7">#REF!</definedName>
    <definedName name="MOTOR__________8">#REF!</definedName>
    <definedName name="MOTOR__________9">#REF!</definedName>
    <definedName name="MOTOR__농형_전폐">#REF!</definedName>
    <definedName name="MP">#REF!</definedName>
    <definedName name="MR">#REF!</definedName>
    <definedName name="MS">#REF!</definedName>
    <definedName name="Mt">#REF!</definedName>
    <definedName name="MUO_REA">#REF!</definedName>
    <definedName name="MUO_TOE">#REF!</definedName>
    <definedName name="MYB.1">#REF!</definedName>
    <definedName name="MYB.2">#REF!</definedName>
    <definedName name="MYH">#REF!</definedName>
    <definedName name="M당무게">[52]DATE!$E$24:$E$85</definedName>
    <definedName name="M행" localSheetId="0">#REF!</definedName>
    <definedName name="M행">#REF!</definedName>
    <definedName name="N" localSheetId="0">[24]제수!#REF!</definedName>
    <definedName name="N">[24]제수!#REF!</definedName>
    <definedName name="N_C" localSheetId="0">#REF!</definedName>
    <definedName name="N_C">#REF!</definedName>
    <definedName name="N_Q" localSheetId="0">#REF!</definedName>
    <definedName name="N_Q">#REF!</definedName>
    <definedName name="N_R" localSheetId="0">#REF!</definedName>
    <definedName name="N_R">#REF!</definedName>
    <definedName name="N1S">#REF!</definedName>
    <definedName name="N2S">#REF!</definedName>
    <definedName name="N3S">#REF!</definedName>
    <definedName name="NA">[24]제수!#REF!</definedName>
    <definedName name="NAM" localSheetId="0">#REF!</definedName>
    <definedName name="NAM">#REF!</definedName>
    <definedName name="NAME" localSheetId="0">#REF!</definedName>
    <definedName name="NAME">#REF!</definedName>
    <definedName name="NBBV">#N/A</definedName>
    <definedName name="nbv" localSheetId="0">[0]!ㄷㄹㅈ</definedName>
    <definedName name="nbv">[0]!ㄷㄹㅈ</definedName>
    <definedName name="NDO" localSheetId="0">#REF!</definedName>
    <definedName name="NDO">#REF!</definedName>
    <definedName name="nego검토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t" localSheetId="0">#REF!</definedName>
    <definedName name="net">#REF!</definedName>
    <definedName name="new" localSheetId="0">#REF!</definedName>
    <definedName name="new">#REF!</definedName>
    <definedName name="NEWNAME" localSheetId="0" hidden="1">{#N/A,#N/A,FALSE,"CCTV"}</definedName>
    <definedName name="NEWNAME" hidden="1">{#N/A,#N/A,FALSE,"CCTV"}</definedName>
    <definedName name="NFB" localSheetId="0">#REF!</definedName>
    <definedName name="NFB">#REF!</definedName>
    <definedName name="NH">[24]제수!#REF!</definedName>
    <definedName name="NHGF">#N/A</definedName>
    <definedName name="NI">[53]노임!$A$1:$B$65536</definedName>
    <definedName name="NMJ" localSheetId="0">[0]!ㅇㄴㄿ</definedName>
    <definedName name="NMJ">[0]!ㅇㄴㄿ</definedName>
    <definedName name="NNA" localSheetId="0">[0]!NNF</definedName>
    <definedName name="NNA">[0]!NNF</definedName>
    <definedName name="NNC">#N/A</definedName>
    <definedName name="NND">#N/A</definedName>
    <definedName name="NNF">#N/A</definedName>
    <definedName name="NNG">#N/A</definedName>
    <definedName name="nnj" localSheetId="0">[0]!uiy</definedName>
    <definedName name="nnj">[0]!uiy</definedName>
    <definedName name="nnk" localSheetId="0">원가계산서!nnk</definedName>
    <definedName name="nnk">[0]!nnk</definedName>
    <definedName name="nnm" localSheetId="0">[0]!xcf</definedName>
    <definedName name="nnm">[0]!xcf</definedName>
    <definedName name="NNN" localSheetId="0">#REF!</definedName>
    <definedName name="NNN">#REF!</definedName>
    <definedName name="nnnnnnnnnnnnnnnn">#REF!</definedName>
    <definedName name="NO">#REF!</definedName>
    <definedName name="NOIM">[53]노임!$A$1:$B$17</definedName>
    <definedName name="NOMUBY" localSheetId="0">#REF!</definedName>
    <definedName name="NOMUBY">#REF!</definedName>
    <definedName name="NON" localSheetId="0">[0]!xcf</definedName>
    <definedName name="NON">[0]!xcf</definedName>
    <definedName name="NOTCH" localSheetId="0">#REF!</definedName>
    <definedName name="NOTCH">#REF!</definedName>
    <definedName name="notch1">#REF!</definedName>
    <definedName name="notch2">#REF!</definedName>
    <definedName name="NPI">#REF!</definedName>
    <definedName name="NSH">#REF!</definedName>
    <definedName name="NSO">#REF!</definedName>
    <definedName name="NUMBER">#REF!</definedName>
    <definedName name="n이">#REF!</definedName>
    <definedName name="n이_1">#REF!</definedName>
    <definedName name="n이_2">#REF!</definedName>
    <definedName name="n일">#REF!</definedName>
    <definedName name="N행">#REF!</definedName>
    <definedName name="O">[24]제수!#REF!</definedName>
    <definedName name="OA">[24]제수!#REF!</definedName>
    <definedName name="OB">[24]제수!#REF!</definedName>
    <definedName name="OD">[24]제수!#REF!</definedName>
    <definedName name="OIL" localSheetId="0" hidden="1">{"'용역비'!$A$4:$C$8"}</definedName>
    <definedName name="OIL" hidden="1">{"'용역비'!$A$4:$C$8"}</definedName>
    <definedName name="OIO">#REF!</definedName>
    <definedName name="OIOK" localSheetId="0">원가계산서!EED</definedName>
    <definedName name="OIOK">[0]!EED</definedName>
    <definedName name="OIOPIPOPOPPOIPOOOIP" localSheetId="0">#REF!</definedName>
    <definedName name="OIOPIPOPOPPOIPOOOIP">#REF!</definedName>
    <definedName name="OIU" localSheetId="0">원가계산서!OIU</definedName>
    <definedName name="OIU">[0]!OIU</definedName>
    <definedName name="oo" localSheetId="0">#REF!</definedName>
    <definedName name="oo">#REF!</definedName>
    <definedName name="OOO">#REF!</definedName>
    <definedName name="OP">#REF!</definedName>
    <definedName name="OPIU" localSheetId="0">BlankMacro1</definedName>
    <definedName name="OPIU">BlankMacro1</definedName>
    <definedName name="OPL" localSheetId="0">[0]!ㅈㅂㄷ</definedName>
    <definedName name="OPL">[0]!ㅈㅂㄷ</definedName>
    <definedName name="OPOP" localSheetId="0" hidden="1">[54]수량산출!#REF!</definedName>
    <definedName name="OPOP" hidden="1">[54]수량산출!#REF!</definedName>
    <definedName name="OPP" localSheetId="0" hidden="1">#REF!</definedName>
    <definedName name="OPP" hidden="1">#REF!</definedName>
    <definedName name="OPPP" hidden="1">[55]수량산출!$A$3:$H$8539</definedName>
    <definedName name="or" localSheetId="0">[56]과천MAIN!#REF!</definedName>
    <definedName name="or">[56]과천MAIN!#REF!</definedName>
    <definedName name="or___0" localSheetId="0">[57]__MAIN!#REF!</definedName>
    <definedName name="or___0">[57]__MAIN!#REF!</definedName>
    <definedName name="or___12" localSheetId="0">[58]__MAIN!#REF!</definedName>
    <definedName name="or___12">[58]__MAIN!#REF!</definedName>
    <definedName name="Other" localSheetId="0">#REF!</definedName>
    <definedName name="Other">#REF!</definedName>
    <definedName name="OVERLAY" localSheetId="0" hidden="1">{#N/A,#N/A,FALSE,"2~8번"}</definedName>
    <definedName name="OVERLAY" hidden="1">{#N/A,#N/A,FALSE,"2~8번"}</definedName>
    <definedName name="O행" localSheetId="0">#REF!</definedName>
    <definedName name="O행">#REF!</definedName>
    <definedName name="p" localSheetId="0">#REF!</definedName>
    <definedName name="p">#REF!</definedName>
    <definedName name="P_1" localSheetId="0">#REF!</definedName>
    <definedName name="P_1">#REF!</definedName>
    <definedName name="P_2">#REF!</definedName>
    <definedName name="P_3">#REF!</definedName>
    <definedName name="P_4">#REF!</definedName>
    <definedName name="P_A">#REF!</definedName>
    <definedName name="P_D">#REF!</definedName>
    <definedName name="P_E">#REF!</definedName>
    <definedName name="P_H2">#REF!</definedName>
    <definedName name="P1급수">#REF!</definedName>
    <definedName name="P1처음">#REF!</definedName>
    <definedName name="P2급탕">#REF!</definedName>
    <definedName name="P3배수">#REF!</definedName>
    <definedName name="PA">[24]제수!#REF!</definedName>
    <definedName name="panel" localSheetId="0">#REF!</definedName>
    <definedName name="panel">#REF!</definedName>
    <definedName name="PASS" localSheetId="0">#REF!</definedName>
    <definedName name="PASS">#REF!</definedName>
    <definedName name="pa삼" localSheetId="0">#REF!</definedName>
    <definedName name="pa삼">#REF!</definedName>
    <definedName name="Pa오">#REF!</definedName>
    <definedName name="PB">'[2]부하(성남)'!#REF!</definedName>
    <definedName name="PBB" localSheetId="0">#REF!</definedName>
    <definedName name="PBB">#REF!</definedName>
    <definedName name="PE" localSheetId="0">#REF!</definedName>
    <definedName name="PE">#REF!</definedName>
    <definedName name="PEA" localSheetId="0">#REF!</definedName>
    <definedName name="PEA">#REF!</definedName>
    <definedName name="PEAK">#N/A</definedName>
    <definedName name="PF" localSheetId="0">#REF!</definedName>
    <definedName name="PF">#REF!</definedName>
    <definedName name="PFD" localSheetId="0">#REF!</definedName>
    <definedName name="PFD">#REF!</definedName>
    <definedName name="PG" localSheetId="0">#REF!</definedName>
    <definedName name="PG">#REF!</definedName>
    <definedName name="PH" localSheetId="0">[24]제수!#REF!</definedName>
    <definedName name="PH">[24]제수!#REF!</definedName>
    <definedName name="phi" localSheetId="0">#REF!</definedName>
    <definedName name="phi">#REF!</definedName>
    <definedName name="phib" localSheetId="0">#REF!</definedName>
    <definedName name="phib">#REF!</definedName>
    <definedName name="phif" localSheetId="0">#REF!</definedName>
    <definedName name="phif">#REF!</definedName>
    <definedName name="phiv">#REF!</definedName>
    <definedName name="PI">#REF!</definedName>
    <definedName name="PI48___0">#REF!</definedName>
    <definedName name="PI48___10">#REF!</definedName>
    <definedName name="PI48___12">#REF!</definedName>
    <definedName name="PI48___2">#REF!</definedName>
    <definedName name="PI48___3">#REF!</definedName>
    <definedName name="PI48___4">#REF!</definedName>
    <definedName name="PI48___5">#REF!</definedName>
    <definedName name="PI48___7">#REF!</definedName>
    <definedName name="PI48___8">#REF!</definedName>
    <definedName name="PI48___9">#REF!</definedName>
    <definedName name="PI60___0">#REF!</definedName>
    <definedName name="PI60___10">#REF!</definedName>
    <definedName name="PI60___12">#REF!</definedName>
    <definedName name="PI60___2">#REF!</definedName>
    <definedName name="PI60___3">#REF!</definedName>
    <definedName name="PI60___4">#REF!</definedName>
    <definedName name="PI60___5">#REF!</definedName>
    <definedName name="PI60___7">#REF!</definedName>
    <definedName name="PI60___8">#REF!</definedName>
    <definedName name="PI60___9">#REF!</definedName>
    <definedName name="pier2수정전" localSheetId="0">[0]!BlankMacro1</definedName>
    <definedName name="pier2수정전">[0]!BlankMacro1</definedName>
    <definedName name="pileD" localSheetId="0">#REF!</definedName>
    <definedName name="pileD">#REF!</definedName>
    <definedName name="pileL">#REF!</definedName>
    <definedName name="PIPE_CLAMP">#REF!</definedName>
    <definedName name="PIPE40">#REF!</definedName>
    <definedName name="PJ">#REF!</definedName>
    <definedName name="PJG" localSheetId="0">[0]!NNF</definedName>
    <definedName name="PJG">[0]!NNF</definedName>
    <definedName name="pjt" localSheetId="0">#REF!</definedName>
    <definedName name="pjt">#REF!</definedName>
    <definedName name="PK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lc">#REF!</definedName>
    <definedName name="plc_2">#REF!</definedName>
    <definedName name="plk" localSheetId="0">[0]!EGERG</definedName>
    <definedName name="plk">[0]!EGERG</definedName>
    <definedName name="plo" localSheetId="0">[0]!ㅠㅜㅎ</definedName>
    <definedName name="plo">[0]!ㅠㅜㅎ</definedName>
    <definedName name="PM" localSheetId="0">#REF!</definedName>
    <definedName name="PM">#REF!</definedName>
    <definedName name="PNLW10" localSheetId="0">[3]부하계산서!#REF!</definedName>
    <definedName name="PNLW10">[3]부하계산서!#REF!</definedName>
    <definedName name="PNLW8" localSheetId="0">[3]부하계산서!#REF!</definedName>
    <definedName name="PNLW8">[3]부하계산서!#REF!</definedName>
    <definedName name="PO" localSheetId="0">#REF!</definedName>
    <definedName name="PO">#REF!</definedName>
    <definedName name="POI" hidden="1">#REF!</definedName>
    <definedName name="POL">#N/A</definedName>
    <definedName name="POR121175C2054RTSKS15C6LRTHDLRT" localSheetId="0">#REF!</definedName>
    <definedName name="POR121175C2054RTSKS15C6LRTHDLRT">#REF!</definedName>
    <definedName name="POR3C41R52C44RTSKS13C5LRTHDLTBD" localSheetId="0">#REF!</definedName>
    <definedName name="POR3C41R52C44RTSKS13C5LRTHDLTBD">#REF!</definedName>
    <definedName name="POR3C56R44C76RTSKS15C5LRTHDLTBD" localSheetId="0">#REF!</definedName>
    <definedName name="POR3C56R44C76RTSKS15C5LRTHDLTBD">#REF!</definedName>
    <definedName name="POR458C2054RTSKS15C6LRTHDLRTM4T">#REF!</definedName>
    <definedName name="POR6C20R55C38RTSKS13C5LRTHDLTBD">#REF!</definedName>
    <definedName name="POR7280C116RTSKS15C6LRTHR26C116">#REF!</definedName>
    <definedName name="POR7C2R55C18RTSKS13C5LRTHDLTBDL">#REF!</definedName>
    <definedName name="POR7C77R72C83RTSKS13C5LRTHDLTBD">#REF!</definedName>
    <definedName name="por840c3542RTsks12c4lRTm1TB0TB5">#REF!</definedName>
    <definedName name="POR8C46R200C54RTSKS13C6LRTHR3C4">#REF!</definedName>
    <definedName name="POT_BEARING">#REF!</definedName>
    <definedName name="POWER_SUPPLY">#REF!</definedName>
    <definedName name="PP">'[2]부하(성남)'!#REF!</definedName>
    <definedName name="ppl" localSheetId="0">[0]!jhg</definedName>
    <definedName name="ppl">[0]!jhg</definedName>
    <definedName name="PPP" localSheetId="0">#REF!</definedName>
    <definedName name="PPP">#REF!</definedName>
    <definedName name="PQ">#REF!</definedName>
    <definedName name="PR">#REF!</definedName>
    <definedName name="PRC">#REF!</definedName>
    <definedName name="PRDump">#REF!</definedName>
    <definedName name="PRICE">#REF!</definedName>
    <definedName name="prin">#REF!</definedName>
    <definedName name="print">#REF!</definedName>
    <definedName name="PRINT.TIELES">#REF!</definedName>
    <definedName name="PRINT.TITELS">#REF!</definedName>
    <definedName name="PRINT.TITLES">#REF!</definedName>
    <definedName name="_xlnm.Print_Area" localSheetId="6">공량산출근거서_일위대가!$A$1:$P$19</definedName>
    <definedName name="_xlnm.Print_Area" localSheetId="2">공종별내역서!$A$1:$M$147</definedName>
    <definedName name="_xlnm.Print_Area" localSheetId="1">공종별집계표!$A$1:$M$27</definedName>
    <definedName name="_xlnm.Print_Area" localSheetId="3">단가산출목록!$A$1:$J$4</definedName>
    <definedName name="_xlnm.Print_Area" localSheetId="4">단가산출서!$A$1:$F$6</definedName>
    <definedName name="_xlnm.Print_Area" localSheetId="0">원가계산서!$A$1:$G$28</definedName>
    <definedName name="_xlnm.Print_Area">[59]내역서!$A$1:$L$85</definedName>
    <definedName name="PRINT_AREA_MI" localSheetId="0">#REF!</definedName>
    <definedName name="PRINT_AREA_MI">#REF!</definedName>
    <definedName name="PRINT_AREA_MI_11">#REF!</definedName>
    <definedName name="PRINT_AREA_MI_12">#REF!</definedName>
    <definedName name="PRINT_AREA_MI_13">#REF!</definedName>
    <definedName name="PRINT_AREA_MI_14">#REF!</definedName>
    <definedName name="PRINT_AREA_MI_18">#REF!</definedName>
    <definedName name="PRINT_AREA_MI_6">#REF!</definedName>
    <definedName name="PRINT_AREA_MI_7">#REF!</definedName>
    <definedName name="PRINT_AREA_MI_8">#REF!</definedName>
    <definedName name="PRINT_AREA_MI1">#REF!</definedName>
    <definedName name="print_styles">#REF!</definedName>
    <definedName name="PRINT_T">#REF!</definedName>
    <definedName name="print_tieles">#REF!</definedName>
    <definedName name="PRINT_TILIES" localSheetId="0">#REF!,#REF!,#REF!,#REF!,#REF!</definedName>
    <definedName name="PRINT_TILIES">#REF!,#REF!,#REF!,#REF!,#REF!</definedName>
    <definedName name="PRINT_TILTES" localSheetId="0">#REF!</definedName>
    <definedName name="PRINT_TILTES">#REF!</definedName>
    <definedName name="PRINT_TITEL" localSheetId="0">#REF!</definedName>
    <definedName name="PRINT_TITEL">#REF!</definedName>
    <definedName name="print_titele" localSheetId="0">#REF!</definedName>
    <definedName name="print_titele">#REF!</definedName>
    <definedName name="PRINT_TITELES">#REF!</definedName>
    <definedName name="PRINT_TITELS">#REF!</definedName>
    <definedName name="print_tites">#REF!</definedName>
    <definedName name="PRINT_TITLE">#REF!</definedName>
    <definedName name="PRINT_TITLE_11">#REF!</definedName>
    <definedName name="PRINT_TITLE_22">#REF!</definedName>
    <definedName name="PRINT_TITLE_23">#REF!</definedName>
    <definedName name="PRINT_TITLE_24">#REF!</definedName>
    <definedName name="_xlnm.Print_Titles" localSheetId="6">공량산출근거서_일위대가!$1:$3</definedName>
    <definedName name="_xlnm.Print_Titles" localSheetId="2">공종별내역서!$1:$3</definedName>
    <definedName name="_xlnm.Print_Titles" localSheetId="1">공종별집계표!$1:$4</definedName>
    <definedName name="_xlnm.Print_Titles" localSheetId="3">단가산출목록!$1:$3</definedName>
    <definedName name="_xlnm.Print_Titles" localSheetId="4">단가산출서!$1:$3</definedName>
    <definedName name="_xlnm.Print_Titles" localSheetId="0">원가계산서!$1:$3</definedName>
    <definedName name="_xlnm.Print_Titles">[59]내역서!$A$1:$IV$4</definedName>
    <definedName name="PRINT_TITLES_MI">#N/A</definedName>
    <definedName name="PRINT_TNFFJ" localSheetId="0">#REF!</definedName>
    <definedName name="PRINT_TNFFJ">#REF!</definedName>
    <definedName name="Printed_Titles" localSheetId="0">#REF!</definedName>
    <definedName name="Printed_Titles">#REF!</definedName>
    <definedName name="printer" localSheetId="0">#REF!</definedName>
    <definedName name="printer">#REF!</definedName>
    <definedName name="PRINTER_AREA">#REF!</definedName>
    <definedName name="printer_Titles">#REF!</definedName>
    <definedName name="printer_ttitle">#REF!</definedName>
    <definedName name="PRO">#REF!</definedName>
    <definedName name="PS">#REF!</definedName>
    <definedName name="PS15C4LRTOR5C1R1000C10RTHR3C1R4">#REF!</definedName>
    <definedName name="PSKS12C4LRTOR6C73R45C74RTHDLRTM">#REF!</definedName>
    <definedName name="PSKS12C4LRTOR9C1R47C10RTHDLRTM3">#REF!</definedName>
    <definedName name="PSKS15C6LRTOR3C76R62C88RTM1TB0T">#REF!</definedName>
    <definedName name="Psqlbp4lRTOR6C15R45C16RTHDLRTM0">#REF!</definedName>
    <definedName name="Psqlbp4lRTOR6C15R45C16RTHDLRTM7">#REF!</definedName>
    <definedName name="PSS">#REF!</definedName>
    <definedName name="PTT">#REF!</definedName>
    <definedName name="PU">#REF!</definedName>
    <definedName name="PU_BOX_화인">#REF!</definedName>
    <definedName name="PULL_BOX">#REF!</definedName>
    <definedName name="PUMP">#REF!</definedName>
    <definedName name="PUU">#REF!</definedName>
    <definedName name="PV">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ELBOW100">#REF!</definedName>
    <definedName name="PVCELBOW125">#REF!</definedName>
    <definedName name="PVCELBOW150">#REF!</definedName>
    <definedName name="PVCTEE150">#REF!</definedName>
    <definedName name="PVC접합제">#REF!</definedName>
    <definedName name="PVC지수판">#REF!</definedName>
    <definedName name="PYUUYF" localSheetId="0">BlankMacro1</definedName>
    <definedName name="PYUUYF">BlankMacro1</definedName>
    <definedName name="P행" localSheetId="0">#REF!</definedName>
    <definedName name="P행">#REF!</definedName>
    <definedName name="Q" localSheetId="0">[24]제수!#REF!</definedName>
    <definedName name="Q">[24]제수!#REF!</definedName>
    <definedName name="q234562456" localSheetId="0" hidden="1">{"'용역비'!$A$4:$C$8"}</definedName>
    <definedName name="q234562456" hidden="1">{"'용역비'!$A$4:$C$8"}</definedName>
    <definedName name="qas" localSheetId="0">[0]!ㅁㄴㄹㅇㄹ</definedName>
    <definedName name="qas">[0]!ㅁㄴㄹㅇㄹ</definedName>
    <definedName name="qdr" localSheetId="0">[0]!REEG</definedName>
    <definedName name="qdr">[0]!REEG</definedName>
    <definedName name="qe" localSheetId="0">#REF!</definedName>
    <definedName name="qe">#REF!</definedName>
    <definedName name="Qe앨">#REF!</definedName>
    <definedName name="QK">#REF!</definedName>
    <definedName name="QLQL">#REF!</definedName>
    <definedName name="qq">#REF!</definedName>
    <definedName name="QQA" localSheetId="0">원가계산서!QQA</definedName>
    <definedName name="QQA">[0]!QQA</definedName>
    <definedName name="QQQ" localSheetId="0">#REF!</definedName>
    <definedName name="QQQ">#REF!</definedName>
    <definedName name="QREWQ">#N/A</definedName>
    <definedName name="QSR">#N/A</definedName>
    <definedName name="QSS" localSheetId="0">[0]!MATRO</definedName>
    <definedName name="QSS">[0]!MATRO</definedName>
    <definedName name="QTY">#N/A</definedName>
    <definedName name="qu" localSheetId="0">#REF!</definedName>
    <definedName name="qu">#REF!</definedName>
    <definedName name="QW">#REF!</definedName>
    <definedName name="qwe">#REF!</definedName>
    <definedName name="qwe_11">#REF!</definedName>
    <definedName name="qwe_22">#REF!</definedName>
    <definedName name="qwe_23">#REF!</definedName>
    <definedName name="qwe_24">#REF!</definedName>
    <definedName name="QWQ" localSheetId="0" hidden="1">{#N/A,#N/A,FALSE,"배수2"}</definedName>
    <definedName name="QWQ" hidden="1">{#N/A,#N/A,FALSE,"배수2"}</definedName>
    <definedName name="qwreq" localSheetId="0" hidden="1">#REF!</definedName>
    <definedName name="qwreq" hidden="1">#REF!</definedName>
    <definedName name="QWS" localSheetId="0" hidden="1">#REF!</definedName>
    <definedName name="QWS" hidden="1">#REF!</definedName>
    <definedName name="qwwe" localSheetId="0">#REF!</definedName>
    <definedName name="qwwe">#REF!</definedName>
    <definedName name="qyk" localSheetId="0" hidden="1">{"'용역비'!$A$4:$C$8"}</definedName>
    <definedName name="qyk" hidden="1">{"'용역비'!$A$4:$C$8"}</definedName>
    <definedName name="q디">#REF!</definedName>
    <definedName name="q앨">#REF!</definedName>
    <definedName name="Q행">#REF!</definedName>
    <definedName name="R.C">#REF!</definedName>
    <definedName name="R.C노">#REF!</definedName>
    <definedName name="R_">#REF!</definedName>
    <definedName name="RA">[24]제수!#REF!</definedName>
    <definedName name="RACE_WAY" localSheetId="0">#REF!</definedName>
    <definedName name="RACE_WAY">#REF!</definedName>
    <definedName name="RACK" localSheetId="0">#REF!</definedName>
    <definedName name="RACK">#REF!</definedName>
    <definedName name="RAD" localSheetId="0">#REF!</definedName>
    <definedName name="RAD">#REF!</definedName>
    <definedName name="range1">#REF!</definedName>
    <definedName name="range2">#REF!</definedName>
    <definedName name="range3">#REF!</definedName>
    <definedName name="RawAgencyPrice">#REF!</definedName>
    <definedName name="RB">[24]제수!#REF!</definedName>
    <definedName name="RBData" localSheetId="0">#REF!</definedName>
    <definedName name="RBData">#REF!</definedName>
    <definedName name="RD">[24]제수!#REF!</definedName>
    <definedName name="RE">[24]제수!#REF!</definedName>
    <definedName name="_xlnm.Recorder">#REF!</definedName>
    <definedName name="REEG">#N/A</definedName>
    <definedName name="REFF" localSheetId="0">#REF!</definedName>
    <definedName name="REFF">#REF!</definedName>
    <definedName name="REGSVTEB">#N/A</definedName>
    <definedName name="Reselects" localSheetId="0">#REF!</definedName>
    <definedName name="Reselects">#REF!</definedName>
    <definedName name="ret" localSheetId="0">원가계산서!ret</definedName>
    <definedName name="ret">[0]!ret</definedName>
    <definedName name="REUIHGURI" localSheetId="0">원가계산서!REUIHGURI</definedName>
    <definedName name="REUIHGURI">[0]!REUIHGURI</definedName>
    <definedName name="reyt">#N/A</definedName>
    <definedName name="RF" localSheetId="0">[24]제수!#REF!</definedName>
    <definedName name="RF">[24]제수!#REF!</definedName>
    <definedName name="rff" localSheetId="0">[31]을!#REF!</definedName>
    <definedName name="rff">[31]을!#REF!</definedName>
    <definedName name="RFWE" localSheetId="0">[0]!GDF</definedName>
    <definedName name="RFWE">[0]!GDF</definedName>
    <definedName name="RFYIFIOYGOPIO" localSheetId="0" hidden="1">#REF!</definedName>
    <definedName name="RFYIFIOYGOPIO" hidden="1">#REF!</definedName>
    <definedName name="RG" localSheetId="0">[24]제수!#REF!</definedName>
    <definedName name="RG">[24]제수!#REF!</definedName>
    <definedName name="rgfg" localSheetId="0">[0]!jhg</definedName>
    <definedName name="rgfg">[0]!jhg</definedName>
    <definedName name="RGR" localSheetId="0">[0]!GDF</definedName>
    <definedName name="RGR">[0]!GDF</definedName>
    <definedName name="RGVBF" localSheetId="0">원가계산서!RGVBF</definedName>
    <definedName name="RGVBF">[0]!RGVBF</definedName>
    <definedName name="RH" localSheetId="0">[24]제수!#REF!</definedName>
    <definedName name="RH">[24]제수!#REF!</definedName>
    <definedName name="RH.4" localSheetId="0">#REF!</definedName>
    <definedName name="RH.4">#REF!</definedName>
    <definedName name="RH.7">#REF!</definedName>
    <definedName name="RI">[24]제수!#REF!</definedName>
    <definedName name="riipd" localSheetId="0">#REF!</definedName>
    <definedName name="riipd">#REF!</definedName>
    <definedName name="RK" localSheetId="0" hidden="1">[37]수량산출!#REF!</definedName>
    <definedName name="RK" hidden="1">[37]수량산출!#REF!</definedName>
    <definedName name="RKD" localSheetId="0">#REF!</definedName>
    <definedName name="RKD">#REF!</definedName>
    <definedName name="RKFL" localSheetId="0">#REF!</definedName>
    <definedName name="RKFL">#REF!</definedName>
    <definedName name="RKS" localSheetId="0" hidden="1">{#N/A,#N/A,FALSE,"이정표"}</definedName>
    <definedName name="RKS" hidden="1">{#N/A,#N/A,FALSE,"이정표"}</definedName>
    <definedName name="rksl" localSheetId="0">원가계산서!rksl</definedName>
    <definedName name="rksl">[0]!rksl</definedName>
    <definedName name="rkstjs" localSheetId="0">원가계산서!rkstjs</definedName>
    <definedName name="rkstjs">[0]!rkstjs</definedName>
    <definedName name="rkstjs_10" localSheetId="0">원가계산서!rkstjs_10</definedName>
    <definedName name="rkstjs_10">[0]!rkstjs_10</definedName>
    <definedName name="rkstjs_11" localSheetId="0">원가계산서!rkstjs_11</definedName>
    <definedName name="rkstjs_11">[0]!rkstjs_11</definedName>
    <definedName name="rkstjs_11_10" localSheetId="0">원가계산서!rkstjs_11_10</definedName>
    <definedName name="rkstjs_11_10">[0]!rkstjs_11_10</definedName>
    <definedName name="rkstjs_11_18" localSheetId="0">원가계산서!rkstjs_11_18</definedName>
    <definedName name="rkstjs_11_18">[0]!rkstjs_11_18</definedName>
    <definedName name="rkstjs_11_7" localSheetId="0">원가계산서!rkstjs_11_7</definedName>
    <definedName name="rkstjs_11_7">[0]!rkstjs_11_7</definedName>
    <definedName name="rkstjs_12" localSheetId="0">원가계산서!rkstjs_12</definedName>
    <definedName name="rkstjs_12">[0]!rkstjs_12</definedName>
    <definedName name="rkstjs_12_10" localSheetId="0">원가계산서!rkstjs_12_10</definedName>
    <definedName name="rkstjs_12_10">[0]!rkstjs_12_10</definedName>
    <definedName name="rkstjs_12_18" localSheetId="0">원가계산서!rkstjs_12_18</definedName>
    <definedName name="rkstjs_12_18">[0]!rkstjs_12_18</definedName>
    <definedName name="rkstjs_12_7" localSheetId="0">원가계산서!rkstjs_12_7</definedName>
    <definedName name="rkstjs_12_7">[0]!rkstjs_12_7</definedName>
    <definedName name="rkstjs_13" localSheetId="0">원가계산서!rkstjs_13</definedName>
    <definedName name="rkstjs_13">[0]!rkstjs_13</definedName>
    <definedName name="rkstjs_13_10" localSheetId="0">원가계산서!rkstjs_13_10</definedName>
    <definedName name="rkstjs_13_10">[0]!rkstjs_13_10</definedName>
    <definedName name="rkstjs_13_18" localSheetId="0">원가계산서!rkstjs_13_18</definedName>
    <definedName name="rkstjs_13_18">[0]!rkstjs_13_18</definedName>
    <definedName name="rkstjs_13_7" localSheetId="0">원가계산서!rkstjs_13_7</definedName>
    <definedName name="rkstjs_13_7">[0]!rkstjs_13_7</definedName>
    <definedName name="rkstjs_14" localSheetId="0">원가계산서!rkstjs_14</definedName>
    <definedName name="rkstjs_14">[0]!rkstjs_14</definedName>
    <definedName name="rkstjs_14_10" localSheetId="0">원가계산서!rkstjs_14_10</definedName>
    <definedName name="rkstjs_14_10">[0]!rkstjs_14_10</definedName>
    <definedName name="rkstjs_14_18" localSheetId="0">원가계산서!rkstjs_14_18</definedName>
    <definedName name="rkstjs_14_18">[0]!rkstjs_14_18</definedName>
    <definedName name="rkstjs_14_7" localSheetId="0">원가계산서!rkstjs_14_7</definedName>
    <definedName name="rkstjs_14_7">[0]!rkstjs_14_7</definedName>
    <definedName name="rkstjs_17" localSheetId="0">원가계산서!rkstjs_17</definedName>
    <definedName name="rkstjs_17">[0]!rkstjs_17</definedName>
    <definedName name="rkstjs_17_10" localSheetId="0">원가계산서!rkstjs_17_10</definedName>
    <definedName name="rkstjs_17_10">[0]!rkstjs_17_10</definedName>
    <definedName name="rkstjs_17_18" localSheetId="0">원가계산서!rkstjs_17_18</definedName>
    <definedName name="rkstjs_17_18">[0]!rkstjs_17_18</definedName>
    <definedName name="rkstjs_17_7" localSheetId="0">원가계산서!rkstjs_17_7</definedName>
    <definedName name="rkstjs_17_7">[0]!rkstjs_17_7</definedName>
    <definedName name="rkstjs_18" localSheetId="0">원가계산서!rkstjs_18</definedName>
    <definedName name="rkstjs_18">[0]!rkstjs_18</definedName>
    <definedName name="rkstjs_18_10" localSheetId="0">원가계산서!rkstjs_18_10</definedName>
    <definedName name="rkstjs_18_10">[0]!rkstjs_18_10</definedName>
    <definedName name="rkstjs_18_18" localSheetId="0">원가계산서!rkstjs_18_18</definedName>
    <definedName name="rkstjs_18_18">[0]!rkstjs_18_18</definedName>
    <definedName name="rkstjs_18_7" localSheetId="0">원가계산서!rkstjs_18_7</definedName>
    <definedName name="rkstjs_18_7">[0]!rkstjs_18_7</definedName>
    <definedName name="rkstjs_19" localSheetId="0">원가계산서!rkstjs_19</definedName>
    <definedName name="rkstjs_19">[0]!rkstjs_19</definedName>
    <definedName name="rkstjs_19_10" localSheetId="0">원가계산서!rkstjs_19_10</definedName>
    <definedName name="rkstjs_19_10">[0]!rkstjs_19_10</definedName>
    <definedName name="rkstjs_19_18" localSheetId="0">원가계산서!rkstjs_19_18</definedName>
    <definedName name="rkstjs_19_18">[0]!rkstjs_19_18</definedName>
    <definedName name="rkstjs_19_7" localSheetId="0">원가계산서!rkstjs_19_7</definedName>
    <definedName name="rkstjs_19_7">[0]!rkstjs_19_7</definedName>
    <definedName name="rkstjs_21" localSheetId="0">원가계산서!rkstjs_21</definedName>
    <definedName name="rkstjs_21">[0]!rkstjs_21</definedName>
    <definedName name="rkstjs_21_10" localSheetId="0">원가계산서!rkstjs_21_10</definedName>
    <definedName name="rkstjs_21_10">[0]!rkstjs_21_10</definedName>
    <definedName name="rkstjs_21_18" localSheetId="0">원가계산서!rkstjs_21_18</definedName>
    <definedName name="rkstjs_21_18">[0]!rkstjs_21_18</definedName>
    <definedName name="rkstjs_21_7" localSheetId="0">원가계산서!rkstjs_21_7</definedName>
    <definedName name="rkstjs_21_7">[0]!rkstjs_21_7</definedName>
    <definedName name="rkstjs_22" localSheetId="0">원가계산서!rkstjs_22</definedName>
    <definedName name="rkstjs_22">[0]!rkstjs_22</definedName>
    <definedName name="rkstjs_22_10" localSheetId="0">원가계산서!rkstjs_22_10</definedName>
    <definedName name="rkstjs_22_10">[0]!rkstjs_22_10</definedName>
    <definedName name="rkstjs_22_18" localSheetId="0">원가계산서!rkstjs_22_18</definedName>
    <definedName name="rkstjs_22_18">[0]!rkstjs_22_18</definedName>
    <definedName name="rkstjs_22_7" localSheetId="0">원가계산서!rkstjs_22_7</definedName>
    <definedName name="rkstjs_22_7">[0]!rkstjs_22_7</definedName>
    <definedName name="rkstjs_23" localSheetId="0">원가계산서!rkstjs_23</definedName>
    <definedName name="rkstjs_23">[0]!rkstjs_23</definedName>
    <definedName name="rkstjs_23_10" localSheetId="0">원가계산서!rkstjs_23_10</definedName>
    <definedName name="rkstjs_23_10">[0]!rkstjs_23_10</definedName>
    <definedName name="rkstjs_23_18" localSheetId="0">원가계산서!rkstjs_23_18</definedName>
    <definedName name="rkstjs_23_18">[0]!rkstjs_23_18</definedName>
    <definedName name="rkstjs_23_7" localSheetId="0">원가계산서!rkstjs_23_7</definedName>
    <definedName name="rkstjs_23_7">[0]!rkstjs_23_7</definedName>
    <definedName name="rkstjs_24" localSheetId="0">원가계산서!rkstjs_24</definedName>
    <definedName name="rkstjs_24">[0]!rkstjs_24</definedName>
    <definedName name="rkstjs_24_10" localSheetId="0">원가계산서!rkstjs_24_10</definedName>
    <definedName name="rkstjs_24_10">[0]!rkstjs_24_10</definedName>
    <definedName name="rkstjs_24_18" localSheetId="0">원가계산서!rkstjs_24_18</definedName>
    <definedName name="rkstjs_24_18">[0]!rkstjs_24_18</definedName>
    <definedName name="rkstjs_24_7" localSheetId="0">원가계산서!rkstjs_24_7</definedName>
    <definedName name="rkstjs_24_7">[0]!rkstjs_24_7</definedName>
    <definedName name="rkstjs_25" localSheetId="0">원가계산서!rkstjs_25</definedName>
    <definedName name="rkstjs_25">[0]!rkstjs_25</definedName>
    <definedName name="rkstjs_25_10" localSheetId="0">원가계산서!rkstjs_25_10</definedName>
    <definedName name="rkstjs_25_10">[0]!rkstjs_25_10</definedName>
    <definedName name="rkstjs_25_18" localSheetId="0">원가계산서!rkstjs_25_18</definedName>
    <definedName name="rkstjs_25_18">[0]!rkstjs_25_18</definedName>
    <definedName name="rkstjs_25_7" localSheetId="0">원가계산서!rkstjs_25_7</definedName>
    <definedName name="rkstjs_25_7">[0]!rkstjs_25_7</definedName>
    <definedName name="rkstjs_3" localSheetId="0">원가계산서!rkstjs_3</definedName>
    <definedName name="rkstjs_3">[0]!rkstjs_3</definedName>
    <definedName name="rkstjs_3_10" localSheetId="0">원가계산서!rkstjs_3_10</definedName>
    <definedName name="rkstjs_3_10">[0]!rkstjs_3_10</definedName>
    <definedName name="rkstjs_3_18" localSheetId="0">원가계산서!rkstjs_3_18</definedName>
    <definedName name="rkstjs_3_18">[0]!rkstjs_3_18</definedName>
    <definedName name="rkstjs_3_7" localSheetId="0">원가계산서!rkstjs_3_7</definedName>
    <definedName name="rkstjs_3_7">[0]!rkstjs_3_7</definedName>
    <definedName name="rkstjs_5" localSheetId="0">원가계산서!rkstjs_5</definedName>
    <definedName name="rkstjs_5">[0]!rkstjs_5</definedName>
    <definedName name="rkstjs_5_10" localSheetId="0">원가계산서!rkstjs_5_10</definedName>
    <definedName name="rkstjs_5_10">[0]!rkstjs_5_10</definedName>
    <definedName name="rkstjs_5_18" localSheetId="0">원가계산서!rkstjs_5_18</definedName>
    <definedName name="rkstjs_5_18">[0]!rkstjs_5_18</definedName>
    <definedName name="rkstjs_5_7" localSheetId="0">원가계산서!rkstjs_5_7</definedName>
    <definedName name="rkstjs_5_7">[0]!rkstjs_5_7</definedName>
    <definedName name="rkstjs_6" localSheetId="0">원가계산서!rkstjs_6</definedName>
    <definedName name="rkstjs_6">[0]!rkstjs_6</definedName>
    <definedName name="rkstjs_6_10" localSheetId="0">원가계산서!rkstjs_6_10</definedName>
    <definedName name="rkstjs_6_10">[0]!rkstjs_6_10</definedName>
    <definedName name="rkstjs_6_18" localSheetId="0">원가계산서!rkstjs_6_18</definedName>
    <definedName name="rkstjs_6_18">[0]!rkstjs_6_18</definedName>
    <definedName name="rkstjs_6_7" localSheetId="0">원가계산서!rkstjs_6_7</definedName>
    <definedName name="rkstjs_6_7">[0]!rkstjs_6_7</definedName>
    <definedName name="rkstjs_7" localSheetId="0">원가계산서!rkstjs_7</definedName>
    <definedName name="rkstjs_7">[0]!rkstjs_7</definedName>
    <definedName name="rkstjs_7_10" localSheetId="0">원가계산서!rkstjs_7_10</definedName>
    <definedName name="rkstjs_7_10">[0]!rkstjs_7_10</definedName>
    <definedName name="rkstjs_7_18" localSheetId="0">원가계산서!rkstjs_7_18</definedName>
    <definedName name="rkstjs_7_18">[0]!rkstjs_7_18</definedName>
    <definedName name="rkstjs_7_7" localSheetId="0">원가계산서!rkstjs_7_7</definedName>
    <definedName name="rkstjs_7_7">[0]!rkstjs_7_7</definedName>
    <definedName name="rkstjs_8" localSheetId="0">원가계산서!rkstjs_8</definedName>
    <definedName name="rkstjs_8">[0]!rkstjs_8</definedName>
    <definedName name="rkstjs_8_10" localSheetId="0">원가계산서!rkstjs_8_10</definedName>
    <definedName name="rkstjs_8_10">[0]!rkstjs_8_10</definedName>
    <definedName name="rkstjs_8_18" localSheetId="0">원가계산서!rkstjs_8_18</definedName>
    <definedName name="rkstjs_8_18">[0]!rkstjs_8_18</definedName>
    <definedName name="rkstjs_8_7" localSheetId="0">원가계산서!rkstjs_8_7</definedName>
    <definedName name="rkstjs_8_7">[0]!rkstjs_8_7</definedName>
    <definedName name="RL" localSheetId="0">#REF!</definedName>
    <definedName name="RL">#REF!</definedName>
    <definedName name="rlr">#REF!</definedName>
    <definedName name="Rl이">#REF!</definedName>
    <definedName name="Rl일">#REF!</definedName>
    <definedName name="rmr">#REF!</definedName>
    <definedName name="RN">#N/A</definedName>
    <definedName name="RO110___0" localSheetId="0">#REF!</definedName>
    <definedName name="RO110___0">#REF!</definedName>
    <definedName name="RO110___10" localSheetId="0">#REF!</definedName>
    <definedName name="RO110___10">#REF!</definedName>
    <definedName name="RO110___12" localSheetId="0">#REF!</definedName>
    <definedName name="RO110___12">#REF!</definedName>
    <definedName name="RO110___2">#REF!</definedName>
    <definedName name="RO110___3">#REF!</definedName>
    <definedName name="RO110___4">#REF!</definedName>
    <definedName name="RO110___5">#REF!</definedName>
    <definedName name="RO110___7">#REF!</definedName>
    <definedName name="RO110___8">#REF!</definedName>
    <definedName name="RO110___9">#REF!</definedName>
    <definedName name="RO22___0">#REF!</definedName>
    <definedName name="RO22___10">#REF!</definedName>
    <definedName name="RO22___12">#REF!</definedName>
    <definedName name="RO22___2">#REF!</definedName>
    <definedName name="RO22___3">#REF!</definedName>
    <definedName name="RO22___4">#REF!</definedName>
    <definedName name="RO22___5">#REF!</definedName>
    <definedName name="RO22___7">#REF!</definedName>
    <definedName name="RO22___8">#REF!</definedName>
    <definedName name="RO22___9">#REF!</definedName>
    <definedName name="RO35___0">#REF!</definedName>
    <definedName name="RO35___10">#REF!</definedName>
    <definedName name="RO35___12">#REF!</definedName>
    <definedName name="RO35___2">#REF!</definedName>
    <definedName name="RO35___3">#REF!</definedName>
    <definedName name="RO35___4">#REF!</definedName>
    <definedName name="RO35___5">#REF!</definedName>
    <definedName name="RO35___7">#REF!</definedName>
    <definedName name="RO35___8">#REF!</definedName>
    <definedName name="RO35___9">#REF!</definedName>
    <definedName name="RO60___0">#REF!</definedName>
    <definedName name="RO60___10">#REF!</definedName>
    <definedName name="RO60___12">#REF!</definedName>
    <definedName name="RO60___2">#REF!</definedName>
    <definedName name="RO60___3">#REF!</definedName>
    <definedName name="RO60___4">#REF!</definedName>
    <definedName name="RO60___5">#REF!</definedName>
    <definedName name="RO60___7">#REF!</definedName>
    <definedName name="RO60___8">#REF!</definedName>
    <definedName name="RO60___9">#REF!</definedName>
    <definedName name="RO80___0">#REF!</definedName>
    <definedName name="RO80___10">#REF!</definedName>
    <definedName name="RO80___12">#REF!</definedName>
    <definedName name="RO80___2">#REF!</definedName>
    <definedName name="RO80___3">#REF!</definedName>
    <definedName name="RO80___4">#REF!</definedName>
    <definedName name="RO80___5">#REF!</definedName>
    <definedName name="RO80___7">#REF!</definedName>
    <definedName name="RO80___8">#REF!</definedName>
    <definedName name="RO80___9">#REF!</definedName>
    <definedName name="rounddown">#REF!</definedName>
    <definedName name="RPE">#REF!</definedName>
    <definedName name="RR">#REF!</definedName>
    <definedName name="RRR">#REF!</definedName>
    <definedName name="RT5G" localSheetId="0">원가계산서!RT5G</definedName>
    <definedName name="RT5G">[0]!RT5G</definedName>
    <definedName name="RTG" localSheetId="0">원가계산서!EEDD</definedName>
    <definedName name="RTG">[0]!EEDD</definedName>
    <definedName name="RTGH" localSheetId="0" hidden="1">{"'용역비'!$A$4:$C$8"}</definedName>
    <definedName name="RTGH" hidden="1">{"'용역비'!$A$4:$C$8"}</definedName>
    <definedName name="rth" hidden="1">#REF!</definedName>
    <definedName name="rthrtu" localSheetId="0">[0]!juyjuy</definedName>
    <definedName name="rthrtu">[0]!juyjuy</definedName>
    <definedName name="RTHT" localSheetId="0">[0]!TTHG</definedName>
    <definedName name="RTHT">[0]!TTHG</definedName>
    <definedName name="RTU" localSheetId="0">#REF!</definedName>
    <definedName name="RTU">#REF!</definedName>
    <definedName name="RTU노">#REF!</definedName>
    <definedName name="RTU단">#REF!</definedName>
    <definedName name="RTU단노">#REF!</definedName>
    <definedName name="RTU단재">#REF!</definedName>
    <definedName name="rty" localSheetId="0">#REF!,#REF!</definedName>
    <definedName name="rty">#REF!,#REF!</definedName>
    <definedName name="ru" localSheetId="0">#REF!</definedName>
    <definedName name="ru">#REF!</definedName>
    <definedName name="RUS" localSheetId="0">#REF!</definedName>
    <definedName name="RUS">#REF!</definedName>
    <definedName name="RYUIRYU" localSheetId="0" hidden="1">{"'용역비'!$A$4:$C$8"}</definedName>
    <definedName name="RYUIRYU" hidden="1">{"'용역비'!$A$4:$C$8"}</definedName>
    <definedName name="ryuk" localSheetId="0" hidden="1">{"'용역비'!$A$4:$C$8"}</definedName>
    <definedName name="ryuk" hidden="1">{"'용역비'!$A$4:$C$8"}</definedName>
    <definedName name="R행">#REF!</definedName>
    <definedName name="S">[24]제수!#REF!</definedName>
    <definedName name="S_BB" localSheetId="0">#REF!</definedName>
    <definedName name="S_BB">#REF!</definedName>
    <definedName name="S_BU" localSheetId="0">#REF!</definedName>
    <definedName name="S_BU">#REF!</definedName>
    <definedName name="S_EF" localSheetId="0">#REF!</definedName>
    <definedName name="S_EF">#REF!</definedName>
    <definedName name="S14731843">#REF!</definedName>
    <definedName name="S2L">#REF!</definedName>
    <definedName name="SA">[24]제수!#REF!</definedName>
    <definedName name="SADE" localSheetId="0">#REF!</definedName>
    <definedName name="SADE">#REF!</definedName>
    <definedName name="sadfcf" localSheetId="0">[0]!BlankMacro1</definedName>
    <definedName name="sadfcf">[0]!BlankMacro1</definedName>
    <definedName name="sadfxa" localSheetId="0">[0]!BlankMacro1</definedName>
    <definedName name="sadfxa">[0]!BlankMacro1</definedName>
    <definedName name="SAF">#N/A</definedName>
    <definedName name="SALESPLAN" localSheetId="0">#REF!</definedName>
    <definedName name="SALESPLAN">#REF!</definedName>
    <definedName name="SALI">#REF!</definedName>
    <definedName name="sample">#REF!</definedName>
    <definedName name="SAN">[31]을!#REF!</definedName>
    <definedName name="sanch_2" localSheetId="0">#REF!</definedName>
    <definedName name="sanch_2">#REF!</definedName>
    <definedName name="sanch_3" localSheetId="0">#REF!</definedName>
    <definedName name="sanch_3">#REF!</definedName>
    <definedName name="sanch_4" localSheetId="0">#REF!</definedName>
    <definedName name="sanch_4">#REF!</definedName>
    <definedName name="sangd">#REF!</definedName>
    <definedName name="sangEL">#REF!</definedName>
    <definedName name="sangL">#REF!</definedName>
    <definedName name="SD" localSheetId="0" hidden="1">{"'용역비'!$A$4:$C$8"}</definedName>
    <definedName name="SD" hidden="1">{"'용역비'!$A$4:$C$8"}</definedName>
    <definedName name="sdakfj">#REF!</definedName>
    <definedName name="SdAS" hidden="1">'[26]98수문일위'!$A$1:$P$2004</definedName>
    <definedName name="SDAVF" localSheetId="0">[0]!GVHBG</definedName>
    <definedName name="SDAVF">[0]!GVHBG</definedName>
    <definedName name="SdcdF" localSheetId="0">[0]!NBBV</definedName>
    <definedName name="SdcdF">[0]!NBBV</definedName>
    <definedName name="SDCFG\" localSheetId="0" hidden="1">{#N/A,#N/A,FALSE,"운반시간"}</definedName>
    <definedName name="SDCFG\" hidden="1">{#N/A,#N/A,FALSE,"운반시간"}</definedName>
    <definedName name="SDD" localSheetId="0">[0]!TRR</definedName>
    <definedName name="SDD">[0]!TRR</definedName>
    <definedName name="SDDFD" localSheetId="0" hidden="1">{#N/A,#N/A,FALSE,"배수1"}</definedName>
    <definedName name="SDDFD" hidden="1">{#N/A,#N/A,FALSE,"배수1"}</definedName>
    <definedName name="SDF" localSheetId="0" hidden="1">#REF!</definedName>
    <definedName name="SDF" hidden="1">#REF!</definedName>
    <definedName name="SDF___0" localSheetId="0">#REF!</definedName>
    <definedName name="SDF___0">#REF!</definedName>
    <definedName name="SDF___11" localSheetId="0">#REF!</definedName>
    <definedName name="SDF___11">#REF!</definedName>
    <definedName name="SDF___12">#REF!</definedName>
    <definedName name="SDF___8">#REF!</definedName>
    <definedName name="sdfawcer" localSheetId="0">[0]!BlankMacro1</definedName>
    <definedName name="sdfawcer">[0]!BlankMacro1</definedName>
    <definedName name="SDFDFD" localSheetId="0" hidden="1">{#N/A,#N/A,FALSE,"운반시간"}</definedName>
    <definedName name="SDFDFD" hidden="1">{#N/A,#N/A,FALSE,"운반시간"}</definedName>
    <definedName name="SDFGFGDFGDFGDFG" localSheetId="0">#REF!</definedName>
    <definedName name="SDFGFGDFGDFGDFG">#REF!</definedName>
    <definedName name="sdfhb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fhb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FHK" localSheetId="0">#REF!</definedName>
    <definedName name="SDFHK">#REF!</definedName>
    <definedName name="sdfjk" localSheetId="0">#REF!</definedName>
    <definedName name="sdfjk">#REF!</definedName>
    <definedName name="SDG" localSheetId="0">[0]!ㄷㄹㅈ</definedName>
    <definedName name="SDG">[0]!ㄷㄹㅈ</definedName>
    <definedName name="sdh" localSheetId="0">BlankMacro1</definedName>
    <definedName name="sdh">BlankMacro1</definedName>
    <definedName name="sdjfkl" localSheetId="0">#REF!</definedName>
    <definedName name="sdjfkl">#REF!</definedName>
    <definedName name="SDJI">#REF!</definedName>
    <definedName name="SDRFE" localSheetId="0">원가계산서!SDRFE</definedName>
    <definedName name="SDRFE">[0]!SDRFE</definedName>
    <definedName name="sdryhj" localSheetId="0" hidden="1">{"'용역비'!$A$4:$C$8"}</definedName>
    <definedName name="sdryhj" hidden="1">{"'용역비'!$A$4:$C$8"}</definedName>
    <definedName name="sdsd" localSheetId="0">[0]!jhg</definedName>
    <definedName name="sdsd">[0]!jhg</definedName>
    <definedName name="sdsdddd" localSheetId="0" hidden="1">{#N/A,#N/A,FALSE,"토공2"}</definedName>
    <definedName name="sdsdddd" hidden="1">{#N/A,#N/A,FALSE,"토공2"}</definedName>
    <definedName name="sdsss" localSheetId="0">#REF!</definedName>
    <definedName name="sdsss">#REF!</definedName>
    <definedName name="sdv" localSheetId="0">[0]!uiy</definedName>
    <definedName name="sdv">[0]!uiy</definedName>
    <definedName name="SDVF">#N/A</definedName>
    <definedName name="SE" localSheetId="0" hidden="1">{"'용역비'!$A$4:$C$8"}</definedName>
    <definedName name="SE" hidden="1">{"'용역비'!$A$4:$C$8"}</definedName>
    <definedName name="second">#REF!</definedName>
    <definedName name="SET">#REF!</definedName>
    <definedName name="seta">#REF!</definedName>
    <definedName name="seta3">#REF!</definedName>
    <definedName name="seta4">#REF!</definedName>
    <definedName name="seta5">#REF!</definedName>
    <definedName name="seta6">#REF!</definedName>
    <definedName name="SEVSE">#REF!</definedName>
    <definedName name="SFA" localSheetId="0" hidden="1">{#N/A,#N/A,FALSE,"포장1";#N/A,#N/A,FALSE,"포장1"}</definedName>
    <definedName name="SFA" hidden="1">{#N/A,#N/A,FALSE,"포장1";#N/A,#N/A,FALSE,"포장1"}</definedName>
    <definedName name="sfd" localSheetId="0">원가계산서!sfd</definedName>
    <definedName name="sfd">[0]!sfd</definedName>
    <definedName name="sfdgsd" localSheetId="0" hidden="1">#REF!</definedName>
    <definedName name="sfdgsd" hidden="1">#REF!</definedName>
    <definedName name="sfggf" localSheetId="0" hidden="1">{#N/A,#N/A,FALSE,"배수1"}</definedName>
    <definedName name="sfggf" hidden="1">{#N/A,#N/A,FALSE,"배수1"}</definedName>
    <definedName name="sfgsdfd" localSheetId="0" hidden="1">#REF!</definedName>
    <definedName name="sfgsdfd" hidden="1">#REF!</definedName>
    <definedName name="SFH" localSheetId="0">[0]!ㅗㅠㅎㄹ</definedName>
    <definedName name="SFH">[0]!ㅗㅠㅎㄹ</definedName>
    <definedName name="SFSDFDSF" localSheetId="0" hidden="1">{#N/A,#N/A,FALSE,"운반시간"}</definedName>
    <definedName name="SFSDFDSF" hidden="1">{#N/A,#N/A,FALSE,"운반시간"}</definedName>
    <definedName name="SFSDFS" localSheetId="0">#REF!</definedName>
    <definedName name="SFSDFS">#REF!</definedName>
    <definedName name="SGARETER" localSheetId="0" hidden="1">#REF!</definedName>
    <definedName name="SGARETER" hidden="1">#REF!</definedName>
    <definedName name="SHE" localSheetId="0">#REF!</definedName>
    <definedName name="SHE">#REF!</definedName>
    <definedName name="sheet" localSheetId="0" hidden="1">{#N/A,#N/A,FALSE,"골재소요량";#N/A,#N/A,FALSE,"골재소요량"}</definedName>
    <definedName name="sheet" hidden="1">{#N/A,#N/A,FALSE,"골재소요량";#N/A,#N/A,FALSE,"골재소요량"}</definedName>
    <definedName name="sheet1" localSheetId="0">#REF!</definedName>
    <definedName name="sheet1">#REF!</definedName>
    <definedName name="SHEET2" localSheetId="0">#REF!</definedName>
    <definedName name="SHEET2">#REF!</definedName>
    <definedName name="SHEET3" localSheetId="0">#REF!</definedName>
    <definedName name="SHEET3">#REF!</definedName>
    <definedName name="SHEET56">#REF!</definedName>
    <definedName name="SHT">#REF!</definedName>
    <definedName name="SIDE">#REF!</definedName>
    <definedName name="sigmac">#REF!</definedName>
    <definedName name="sigmas">#REF!</definedName>
    <definedName name="sigy">#REF!</definedName>
    <definedName name="SIL">[60]데이타!$R$23:$S$32</definedName>
    <definedName name="SIS" localSheetId="0">[0]!NNF</definedName>
    <definedName name="SIS">[0]!NNF</definedName>
    <definedName name="SIZE" localSheetId="0">#REF!</definedName>
    <definedName name="SIZE">#REF!</definedName>
    <definedName name="SIZE1" localSheetId="0">#REF!</definedName>
    <definedName name="SIZE1">#REF!</definedName>
    <definedName name="sjrhei">#REF!</definedName>
    <definedName name="SK">#REF!</definedName>
    <definedName name="skadjf">#REF!</definedName>
    <definedName name="SKDJFAKSDFASLDKFJA">#REF!</definedName>
    <definedName name="SKE">#REF!</definedName>
    <definedName name="slc">#REF!</definedName>
    <definedName name="SLFE">#REF!</definedName>
    <definedName name="SLFO">#REF!</definedName>
    <definedName name="SLID">#REF!</definedName>
    <definedName name="SOC" localSheetId="0">원가계산서!OIU</definedName>
    <definedName name="SOC">[0]!OIU</definedName>
    <definedName name="SODUR" localSheetId="0">BlankMacro1</definedName>
    <definedName name="SODUR">BlankMacro1</definedName>
    <definedName name="SOIL" localSheetId="0">#REF!</definedName>
    <definedName name="SOIL">#REF!</definedName>
    <definedName name="SORT" hidden="1">#REF!</definedName>
    <definedName name="SORTCODE">#N/A</definedName>
    <definedName name="SOS" localSheetId="0">[0]!MATRO</definedName>
    <definedName name="SOS">[0]!MATRO</definedName>
    <definedName name="SPACE" localSheetId="0">#REF!</definedName>
    <definedName name="SPACE">#REF!</definedName>
    <definedName name="SPEC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r" localSheetId="0">#REF!,#REF!</definedName>
    <definedName name="sr">#REF!,#REF!</definedName>
    <definedName name="srey5" localSheetId="0">[0]!BlankMacro1</definedName>
    <definedName name="srey5">[0]!BlankMacro1</definedName>
    <definedName name="srth" localSheetId="0" hidden="1">{"'용역비'!$A$4:$C$8"}</definedName>
    <definedName name="srth" hidden="1">{"'용역비'!$A$4:$C$8"}</definedName>
    <definedName name="ss">#REF!</definedName>
    <definedName name="SS___0">#REF!</definedName>
    <definedName name="SS___11">#REF!</definedName>
    <definedName name="SS___12">#REF!</definedName>
    <definedName name="SS___8">#REF!</definedName>
    <definedName name="SSFSF">#REF!</definedName>
    <definedName name="SSR">#N/A</definedName>
    <definedName name="SSS" localSheetId="0">#REF!</definedName>
    <definedName name="SSS">#REF!</definedName>
    <definedName name="SSS___0" localSheetId="0">#REF!</definedName>
    <definedName name="SSS___0">#REF!</definedName>
    <definedName name="SSS___11" localSheetId="0">#REF!</definedName>
    <definedName name="SSS___11">#REF!</definedName>
    <definedName name="SSS___12">#REF!</definedName>
    <definedName name="SSS___8">#REF!</definedName>
    <definedName name="SSSC" localSheetId="0">원가계산서!CCF</definedName>
    <definedName name="SSSC">[0]!CCF</definedName>
    <definedName name="SSSS" localSheetId="0">#REF!</definedName>
    <definedName name="SSSS">#REF!</definedName>
    <definedName name="SSSS___0">#REF!</definedName>
    <definedName name="SSSS___11">#REF!</definedName>
    <definedName name="SSSS___12">#REF!</definedName>
    <definedName name="SSSS___8">#REF!</definedName>
    <definedName name="SSSSS">#REF!</definedName>
    <definedName name="SSSSS___0">#REF!</definedName>
    <definedName name="SSSSS___11">#REF!</definedName>
    <definedName name="SSSSS___12">#REF!</definedName>
    <definedName name="SSSSS___8">#REF!</definedName>
    <definedName name="SSSSSS">#REF!</definedName>
    <definedName name="SSSSSS___0">#REF!</definedName>
    <definedName name="SSSSSS___11">#REF!</definedName>
    <definedName name="SSSSSS___12">#REF!</definedName>
    <definedName name="SSSSSS___8">#REF!</definedName>
    <definedName name="SSX">#N/A</definedName>
    <definedName name="ST">[24]제수!#REF!</definedName>
    <definedName name="STS" localSheetId="0" hidden="1">{"'용역비'!$A$4:$C$8"}</definedName>
    <definedName name="STS" hidden="1">{"'용역비'!$A$4:$C$8"}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T산출" localSheetId="0">[0]!BlankMacro1</definedName>
    <definedName name="ST산출">[0]!BlankMacro1</definedName>
    <definedName name="st산출1" localSheetId="0">[0]!BlankMacro1</definedName>
    <definedName name="st산출1">[0]!BlankMacro1</definedName>
    <definedName name="SUBT1" localSheetId="0">#REF!</definedName>
    <definedName name="SUBT1">#REF!</definedName>
    <definedName name="SUBT2">#REF!</definedName>
    <definedName name="SUBT3">#REF!</definedName>
    <definedName name="sung">#N/A</definedName>
    <definedName name="SUO_REA" localSheetId="0">#REF!</definedName>
    <definedName name="SUO_REA">#REF!</definedName>
    <definedName name="SUO_TOE" localSheetId="0">#REF!</definedName>
    <definedName name="SUO_TOE">#REF!</definedName>
    <definedName name="SUP" localSheetId="0">#REF!</definedName>
    <definedName name="SUP">#REF!</definedName>
    <definedName name="SV">#REF!</definedName>
    <definedName name="SVFGSF" localSheetId="0">원가계산서!KJH</definedName>
    <definedName name="SVFGSF">[0]!KJH</definedName>
    <definedName name="SW" localSheetId="0">#REF!</definedName>
    <definedName name="SW">#REF!</definedName>
    <definedName name="SW.BOX">#REF!</definedName>
    <definedName name="SW.BOX노">#REF!</definedName>
    <definedName name="SW.BOX보조">#REF!</definedName>
    <definedName name="SW.BOX보조내">#REF!</definedName>
    <definedName name="SW.BOX재">#REF!</definedName>
    <definedName name="SW.BOX집중">#REF!</definedName>
    <definedName name="SW.BOX집중노">#REF!</definedName>
    <definedName name="SW.BOX집중보조">#REF!</definedName>
    <definedName name="SW.BOX집중보조내">#REF!</definedName>
    <definedName name="SW.BOX집중재">#REF!</definedName>
    <definedName name="SWL">#REF!</definedName>
    <definedName name="SWR">#REF!</definedName>
    <definedName name="SW시험기사">#REF!</definedName>
    <definedName name="SW시험사001">#REF!</definedName>
    <definedName name="SW시험사002">#REF!</definedName>
    <definedName name="SW시험사011">#REF!</definedName>
    <definedName name="SW시험사012">#REF!</definedName>
    <definedName name="SW시험사982">#REF!</definedName>
    <definedName name="SW시험사991">#REF!</definedName>
    <definedName name="SW시험사992">#REF!</definedName>
    <definedName name="SX">#REF!</definedName>
    <definedName name="SY">#REF!</definedName>
    <definedName name="SZVFGG" localSheetId="0">[0]!REEG</definedName>
    <definedName name="SZVFGG">[0]!REEG</definedName>
    <definedName name="S행" localSheetId="0">#REF!</definedName>
    <definedName name="S행">#REF!</definedName>
    <definedName name="T" localSheetId="0">[24]제수!#REF!</definedName>
    <definedName name="T">[24]제수!#REF!</definedName>
    <definedName name="T._A._B_____공___사" localSheetId="0">#REF!</definedName>
    <definedName name="T._A._B_____공___사">#REF!</definedName>
    <definedName name="T_AMOUNT">#N/A</definedName>
    <definedName name="T_UPRICE">#N/A</definedName>
    <definedName name="T10M" localSheetId="0">#REF!</definedName>
    <definedName name="T10M">#REF!</definedName>
    <definedName name="T10P" localSheetId="0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2_">#N/A</definedName>
    <definedName name="T20M" localSheetId="0">#REF!</definedName>
    <definedName name="T20M">#REF!</definedName>
    <definedName name="T20P" localSheetId="0">#REF!</definedName>
    <definedName name="T20P">#REF!</definedName>
    <definedName name="T21M" localSheetId="0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3P">#REF!</definedName>
    <definedName name="T3S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">#REF!</definedName>
    <definedName name="TABLE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ble1">#REF!</definedName>
    <definedName name="Tb">#REF!</definedName>
    <definedName name="Tba">#REF!</definedName>
    <definedName name="TE">#REF!</definedName>
    <definedName name="Ted">#REF!</definedName>
    <definedName name="Tel">#REF!</definedName>
    <definedName name="test">[24]공기!#REF!</definedName>
    <definedName name="test2">[24]공기!#REF!</definedName>
    <definedName name="TEYJ" localSheetId="0" hidden="1">{"'용역비'!$A$4:$C$8"}</definedName>
    <definedName name="TEYJ" hidden="1">{"'용역비'!$A$4:$C$8"}</definedName>
    <definedName name="TFUI" localSheetId="0" hidden="1">{"'용역비'!$A$4:$C$8"}</definedName>
    <definedName name="TFUI" hidden="1">{"'용역비'!$A$4:$C$8"}</definedName>
    <definedName name="TGGG">#N/A</definedName>
    <definedName name="THU" localSheetId="0">#REF!</definedName>
    <definedName name="THU">#REF!</definedName>
    <definedName name="TIT" localSheetId="0">#REF!</definedName>
    <definedName name="TIT">#REF!</definedName>
    <definedName name="TITLE" localSheetId="0">#REF!</definedName>
    <definedName name="TITLE">#REF!</definedName>
    <definedName name="TITLE_PRINTS">#REF!</definedName>
    <definedName name="titles">#REF!</definedName>
    <definedName name="tktktk">#REF!</definedName>
    <definedName name="TL">[24]제수!#REF!</definedName>
    <definedName name="TLFTN" localSheetId="0">원가계산서!TLFTN</definedName>
    <definedName name="TLFTN">[0]!TLFTN</definedName>
    <definedName name="TLFTN_10" localSheetId="0">원가계산서!TLFTN_10</definedName>
    <definedName name="TLFTN_10">[0]!TLFTN_10</definedName>
    <definedName name="TLFTN_11" localSheetId="0">원가계산서!TLFTN_11</definedName>
    <definedName name="TLFTN_11">[0]!TLFTN_11</definedName>
    <definedName name="TLFTN_11_10" localSheetId="0">원가계산서!TLFTN_11_10</definedName>
    <definedName name="TLFTN_11_10">[0]!TLFTN_11_10</definedName>
    <definedName name="TLFTN_11_18" localSheetId="0">원가계산서!TLFTN_11_18</definedName>
    <definedName name="TLFTN_11_18">[0]!TLFTN_11_18</definedName>
    <definedName name="TLFTN_11_7" localSheetId="0">원가계산서!TLFTN_11_7</definedName>
    <definedName name="TLFTN_11_7">[0]!TLFTN_11_7</definedName>
    <definedName name="TLFTN_12" localSheetId="0">원가계산서!TLFTN_12</definedName>
    <definedName name="TLFTN_12">[0]!TLFTN_12</definedName>
    <definedName name="TLFTN_12_10" localSheetId="0">원가계산서!TLFTN_12_10</definedName>
    <definedName name="TLFTN_12_10">[0]!TLFTN_12_10</definedName>
    <definedName name="TLFTN_12_18" localSheetId="0">원가계산서!TLFTN_12_18</definedName>
    <definedName name="TLFTN_12_18">[0]!TLFTN_12_18</definedName>
    <definedName name="TLFTN_12_7" localSheetId="0">원가계산서!TLFTN_12_7</definedName>
    <definedName name="TLFTN_12_7">[0]!TLFTN_12_7</definedName>
    <definedName name="TLFTN_13" localSheetId="0">원가계산서!TLFTN_13</definedName>
    <definedName name="TLFTN_13">[0]!TLFTN_13</definedName>
    <definedName name="TLFTN_13_10" localSheetId="0">원가계산서!TLFTN_13_10</definedName>
    <definedName name="TLFTN_13_10">[0]!TLFTN_13_10</definedName>
    <definedName name="TLFTN_13_18" localSheetId="0">원가계산서!TLFTN_13_18</definedName>
    <definedName name="TLFTN_13_18">[0]!TLFTN_13_18</definedName>
    <definedName name="TLFTN_13_7" localSheetId="0">원가계산서!TLFTN_13_7</definedName>
    <definedName name="TLFTN_13_7">[0]!TLFTN_13_7</definedName>
    <definedName name="TLFTN_14" localSheetId="0">원가계산서!TLFTN_14</definedName>
    <definedName name="TLFTN_14">[0]!TLFTN_14</definedName>
    <definedName name="TLFTN_14_10" localSheetId="0">원가계산서!TLFTN_14_10</definedName>
    <definedName name="TLFTN_14_10">[0]!TLFTN_14_10</definedName>
    <definedName name="TLFTN_14_18" localSheetId="0">원가계산서!TLFTN_14_18</definedName>
    <definedName name="TLFTN_14_18">[0]!TLFTN_14_18</definedName>
    <definedName name="TLFTN_14_7" localSheetId="0">원가계산서!TLFTN_14_7</definedName>
    <definedName name="TLFTN_14_7">[0]!TLFTN_14_7</definedName>
    <definedName name="TLFTN_17" localSheetId="0">원가계산서!TLFTN_17</definedName>
    <definedName name="TLFTN_17">[0]!TLFTN_17</definedName>
    <definedName name="TLFTN_17_10" localSheetId="0">원가계산서!TLFTN_17_10</definedName>
    <definedName name="TLFTN_17_10">[0]!TLFTN_17_10</definedName>
    <definedName name="TLFTN_17_18" localSheetId="0">원가계산서!TLFTN_17_18</definedName>
    <definedName name="TLFTN_17_18">[0]!TLFTN_17_18</definedName>
    <definedName name="TLFTN_17_7" localSheetId="0">원가계산서!TLFTN_17_7</definedName>
    <definedName name="TLFTN_17_7">[0]!TLFTN_17_7</definedName>
    <definedName name="TLFTN_18" localSheetId="0">원가계산서!TLFTN_18</definedName>
    <definedName name="TLFTN_18">[0]!TLFTN_18</definedName>
    <definedName name="TLFTN_18_10" localSheetId="0">원가계산서!TLFTN_18_10</definedName>
    <definedName name="TLFTN_18_10">[0]!TLFTN_18_10</definedName>
    <definedName name="TLFTN_18_18" localSheetId="0">원가계산서!TLFTN_18_18</definedName>
    <definedName name="TLFTN_18_18">[0]!TLFTN_18_18</definedName>
    <definedName name="TLFTN_18_7" localSheetId="0">원가계산서!TLFTN_18_7</definedName>
    <definedName name="TLFTN_18_7">[0]!TLFTN_18_7</definedName>
    <definedName name="TLFTN_19" localSheetId="0">원가계산서!TLFTN_19</definedName>
    <definedName name="TLFTN_19">[0]!TLFTN_19</definedName>
    <definedName name="TLFTN_19_10" localSheetId="0">원가계산서!TLFTN_19_10</definedName>
    <definedName name="TLFTN_19_10">[0]!TLFTN_19_10</definedName>
    <definedName name="TLFTN_19_18" localSheetId="0">원가계산서!TLFTN_19_18</definedName>
    <definedName name="TLFTN_19_18">[0]!TLFTN_19_18</definedName>
    <definedName name="TLFTN_19_7" localSheetId="0">원가계산서!TLFTN_19_7</definedName>
    <definedName name="TLFTN_19_7">[0]!TLFTN_19_7</definedName>
    <definedName name="TLFTN_21" localSheetId="0">원가계산서!TLFTN_21</definedName>
    <definedName name="TLFTN_21">[0]!TLFTN_21</definedName>
    <definedName name="TLFTN_21_10" localSheetId="0">원가계산서!TLFTN_21_10</definedName>
    <definedName name="TLFTN_21_10">[0]!TLFTN_21_10</definedName>
    <definedName name="TLFTN_21_18" localSheetId="0">원가계산서!TLFTN_21_18</definedName>
    <definedName name="TLFTN_21_18">[0]!TLFTN_21_18</definedName>
    <definedName name="TLFTN_21_7" localSheetId="0">원가계산서!TLFTN_21_7</definedName>
    <definedName name="TLFTN_21_7">[0]!TLFTN_21_7</definedName>
    <definedName name="TLFTN_22" localSheetId="0">원가계산서!TLFTN_22</definedName>
    <definedName name="TLFTN_22">[0]!TLFTN_22</definedName>
    <definedName name="TLFTN_22_10" localSheetId="0">원가계산서!TLFTN_22_10</definedName>
    <definedName name="TLFTN_22_10">[0]!TLFTN_22_10</definedName>
    <definedName name="TLFTN_22_18" localSheetId="0">원가계산서!TLFTN_22_18</definedName>
    <definedName name="TLFTN_22_18">[0]!TLFTN_22_18</definedName>
    <definedName name="TLFTN_22_7" localSheetId="0">원가계산서!TLFTN_22_7</definedName>
    <definedName name="TLFTN_22_7">[0]!TLFTN_22_7</definedName>
    <definedName name="TLFTN_23" localSheetId="0">원가계산서!TLFTN_23</definedName>
    <definedName name="TLFTN_23">[0]!TLFTN_23</definedName>
    <definedName name="TLFTN_23_10" localSheetId="0">원가계산서!TLFTN_23_10</definedName>
    <definedName name="TLFTN_23_10">[0]!TLFTN_23_10</definedName>
    <definedName name="TLFTN_23_18" localSheetId="0">원가계산서!TLFTN_23_18</definedName>
    <definedName name="TLFTN_23_18">[0]!TLFTN_23_18</definedName>
    <definedName name="TLFTN_23_7" localSheetId="0">원가계산서!TLFTN_23_7</definedName>
    <definedName name="TLFTN_23_7">[0]!TLFTN_23_7</definedName>
    <definedName name="TLFTN_24" localSheetId="0">원가계산서!TLFTN_24</definedName>
    <definedName name="TLFTN_24">[0]!TLFTN_24</definedName>
    <definedName name="TLFTN_24_10" localSheetId="0">원가계산서!TLFTN_24_10</definedName>
    <definedName name="TLFTN_24_10">[0]!TLFTN_24_10</definedName>
    <definedName name="TLFTN_24_18" localSheetId="0">원가계산서!TLFTN_24_18</definedName>
    <definedName name="TLFTN_24_18">[0]!TLFTN_24_18</definedName>
    <definedName name="TLFTN_24_7" localSheetId="0">원가계산서!TLFTN_24_7</definedName>
    <definedName name="TLFTN_24_7">[0]!TLFTN_24_7</definedName>
    <definedName name="TLFTN_25" localSheetId="0">원가계산서!TLFTN_25</definedName>
    <definedName name="TLFTN_25">[0]!TLFTN_25</definedName>
    <definedName name="TLFTN_25_10" localSheetId="0">원가계산서!TLFTN_25_10</definedName>
    <definedName name="TLFTN_25_10">[0]!TLFTN_25_10</definedName>
    <definedName name="TLFTN_25_18" localSheetId="0">원가계산서!TLFTN_25_18</definedName>
    <definedName name="TLFTN_25_18">[0]!TLFTN_25_18</definedName>
    <definedName name="TLFTN_25_7" localSheetId="0">원가계산서!TLFTN_25_7</definedName>
    <definedName name="TLFTN_25_7">[0]!TLFTN_25_7</definedName>
    <definedName name="TLFTN_3" localSheetId="0">원가계산서!TLFTN_3</definedName>
    <definedName name="TLFTN_3">[0]!TLFTN_3</definedName>
    <definedName name="TLFTN_3_10" localSheetId="0">원가계산서!TLFTN_3_10</definedName>
    <definedName name="TLFTN_3_10">[0]!TLFTN_3_10</definedName>
    <definedName name="TLFTN_3_18" localSheetId="0">원가계산서!TLFTN_3_18</definedName>
    <definedName name="TLFTN_3_18">[0]!TLFTN_3_18</definedName>
    <definedName name="TLFTN_3_7" localSheetId="0">원가계산서!TLFTN_3_7</definedName>
    <definedName name="TLFTN_3_7">[0]!TLFTN_3_7</definedName>
    <definedName name="TLFTN_5" localSheetId="0">원가계산서!TLFTN_5</definedName>
    <definedName name="TLFTN_5">[0]!TLFTN_5</definedName>
    <definedName name="TLFTN_5_10" localSheetId="0">원가계산서!TLFTN_5_10</definedName>
    <definedName name="TLFTN_5_10">[0]!TLFTN_5_10</definedName>
    <definedName name="TLFTN_5_18" localSheetId="0">원가계산서!TLFTN_5_18</definedName>
    <definedName name="TLFTN_5_18">[0]!TLFTN_5_18</definedName>
    <definedName name="TLFTN_5_7" localSheetId="0">원가계산서!TLFTN_5_7</definedName>
    <definedName name="TLFTN_5_7">[0]!TLFTN_5_7</definedName>
    <definedName name="TLFTN_6" localSheetId="0">원가계산서!TLFTN_6</definedName>
    <definedName name="TLFTN_6">[0]!TLFTN_6</definedName>
    <definedName name="TLFTN_6_10" localSheetId="0">원가계산서!TLFTN_6_10</definedName>
    <definedName name="TLFTN_6_10">[0]!TLFTN_6_10</definedName>
    <definedName name="TLFTN_6_18" localSheetId="0">원가계산서!TLFTN_6_18</definedName>
    <definedName name="TLFTN_6_18">[0]!TLFTN_6_18</definedName>
    <definedName name="TLFTN_6_7" localSheetId="0">원가계산서!TLFTN_6_7</definedName>
    <definedName name="TLFTN_6_7">[0]!TLFTN_6_7</definedName>
    <definedName name="TLFTN_7" localSheetId="0">원가계산서!TLFTN_7</definedName>
    <definedName name="TLFTN_7">[0]!TLFTN_7</definedName>
    <definedName name="TLFTN_7_10" localSheetId="0">원가계산서!TLFTN_7_10</definedName>
    <definedName name="TLFTN_7_10">[0]!TLFTN_7_10</definedName>
    <definedName name="TLFTN_7_18" localSheetId="0">원가계산서!TLFTN_7_18</definedName>
    <definedName name="TLFTN_7_18">[0]!TLFTN_7_18</definedName>
    <definedName name="TLFTN_7_7" localSheetId="0">원가계산서!TLFTN_7_7</definedName>
    <definedName name="TLFTN_7_7">[0]!TLFTN_7_7</definedName>
    <definedName name="TLFTN_8" localSheetId="0">원가계산서!TLFTN_8</definedName>
    <definedName name="TLFTN_8">[0]!TLFTN_8</definedName>
    <definedName name="TLFTN_8_10" localSheetId="0">원가계산서!TLFTN_8_10</definedName>
    <definedName name="TLFTN_8_10">[0]!TLFTN_8_10</definedName>
    <definedName name="TLFTN_8_18" localSheetId="0">원가계산서!TLFTN_8_18</definedName>
    <definedName name="TLFTN_8_18">[0]!TLFTN_8_18</definedName>
    <definedName name="TLFTN_8_7" localSheetId="0">원가계산서!TLFTN_8_7</definedName>
    <definedName name="TLFTN_8_7">[0]!TLFTN_8_7</definedName>
    <definedName name="TMO" localSheetId="0">#REF!</definedName>
    <definedName name="TMO">#REF!</definedName>
    <definedName name="TN">#REF!</definedName>
    <definedName name="tnfid">#REF!</definedName>
    <definedName name="TOB">#REF!</definedName>
    <definedName name="todl" hidden="1">#REF!</definedName>
    <definedName name="tofms" hidden="1">#REF!</definedName>
    <definedName name="TOH">#REF!</definedName>
    <definedName name="TOKONG">#REF!</definedName>
    <definedName name="TOLB">#REF!</definedName>
    <definedName name="TON">" Sheet1!$G$54"</definedName>
    <definedName name="TON1___0" localSheetId="0">#REF!</definedName>
    <definedName name="TON1___0">#REF!</definedName>
    <definedName name="TON1___10" localSheetId="0">#REF!</definedName>
    <definedName name="TON1___10">#REF!</definedName>
    <definedName name="TON1___12" localSheetId="0">#REF!</definedName>
    <definedName name="TON1___12">#REF!</definedName>
    <definedName name="TON1___2">#REF!</definedName>
    <definedName name="TON1___3">#REF!</definedName>
    <definedName name="TON1___4">#REF!</definedName>
    <definedName name="TON1___5">#REF!</definedName>
    <definedName name="TON1___7">#REF!</definedName>
    <definedName name="TON1___8">#REF!</definedName>
    <definedName name="TON1___9">#REF!</definedName>
    <definedName name="TON2___0">#REF!</definedName>
    <definedName name="TON2___10">#REF!</definedName>
    <definedName name="TON2___12">#REF!</definedName>
    <definedName name="TON2___2">#REF!</definedName>
    <definedName name="TON2___3">#REF!</definedName>
    <definedName name="TON2___4">#REF!</definedName>
    <definedName name="TON2___5">#REF!</definedName>
    <definedName name="TON2___7">#REF!</definedName>
    <definedName name="TON2___8">#REF!</definedName>
    <definedName name="TON2___9">#REF!</definedName>
    <definedName name="TOTAL1">#REF!</definedName>
    <definedName name="TOTAL2">#REF!</definedName>
    <definedName name="TOTAL3">#REF!</definedName>
    <definedName name="TOTAL4">#REF!</definedName>
    <definedName name="TOWB">#REF!</definedName>
    <definedName name="TOWH">#REF!</definedName>
    <definedName name="TR_1">#REF!</definedName>
    <definedName name="Tra">#REF!</definedName>
    <definedName name="TRETETT">#REF!</definedName>
    <definedName name="TRR">#N/A</definedName>
    <definedName name="TRRR" localSheetId="0">원가계산서!TRRR</definedName>
    <definedName name="TRRR">[0]!TRRR</definedName>
    <definedName name="tryrtg" localSheetId="0">원가계산서!bvvc</definedName>
    <definedName name="tryrtg">[0]!bvvc</definedName>
    <definedName name="TS" localSheetId="0">#REF!</definedName>
    <definedName name="TS">#REF!</definedName>
    <definedName name="Tsa">#REF!</definedName>
    <definedName name="TSS">#REF!</definedName>
    <definedName name="tt" localSheetId="0" hidden="1">{#N/A,#N/A,FALSE,"단가표지"}</definedName>
    <definedName name="tt" hidden="1">{#N/A,#N/A,FALSE,"단가표지"}</definedName>
    <definedName name="TTHG">#N/A</definedName>
    <definedName name="TTR" localSheetId="0">[0]!ㅁㄴㄹㅇㄹ</definedName>
    <definedName name="TTR">[0]!ㅁㄴㄹㅇㄹ</definedName>
    <definedName name="TTT" localSheetId="0">#REF!</definedName>
    <definedName name="TTT">#REF!</definedName>
    <definedName name="TTTT" hidden="1">#REF!</definedName>
    <definedName name="tu" localSheetId="0" hidden="1">{"'용역비'!$A$4:$C$8"}</definedName>
    <definedName name="tu" hidden="1">{"'용역비'!$A$4:$C$8"}</definedName>
    <definedName name="tuilol" localSheetId="0" hidden="1">{"'용역비'!$A$4:$C$8"}</definedName>
    <definedName name="tuilol" hidden="1">{"'용역비'!$A$4:$C$8"}</definedName>
    <definedName name="TUIO" localSheetId="0" hidden="1">{"'용역비'!$A$4:$C$8"}</definedName>
    <definedName name="TUIO" hidden="1">{"'용역비'!$A$4:$C$8"}</definedName>
    <definedName name="TUIO.L" localSheetId="0" hidden="1">{"'용역비'!$A$4:$C$8"}</definedName>
    <definedName name="TUIO.L" hidden="1">{"'용역비'!$A$4:$C$8"}</definedName>
    <definedName name="TUIOTUI" localSheetId="0" hidden="1">{"'용역비'!$A$4:$C$8"}</definedName>
    <definedName name="TUIOTUI" hidden="1">{"'용역비'!$A$4:$C$8"}</definedName>
    <definedName name="TUNVS" localSheetId="0">[0]!ㄷㄹㅈ</definedName>
    <definedName name="TUNVS">[0]!ㄷㄹㅈ</definedName>
    <definedName name="tuu" localSheetId="0">원가계산서!frt</definedName>
    <definedName name="tuu">[0]!frt</definedName>
    <definedName name="TV_분배기" localSheetId="0">#REF!</definedName>
    <definedName name="TV_분배기">#REF!</definedName>
    <definedName name="TV_유니트">#REF!</definedName>
    <definedName name="TV_증폭기">#REF!</definedName>
    <definedName name="TWL">#REF!</definedName>
    <definedName name="TWR">#REF!</definedName>
    <definedName name="TWW">#REF!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3H3">#REF!</definedName>
    <definedName name="Ty4H3">#REF!</definedName>
    <definedName name="tye" hidden="1">#REF!</definedName>
    <definedName name="TYH" localSheetId="0">원가계산서!TYH</definedName>
    <definedName name="TYH">[0]!TYH</definedName>
    <definedName name="TYHFDGFD" localSheetId="0" hidden="1">{#N/A,#N/A,FALSE,"배수2"}</definedName>
    <definedName name="TYHFDGFD" hidden="1">{#N/A,#N/A,FALSE,"배수2"}</definedName>
    <definedName name="tyj">#N/A</definedName>
    <definedName name="tyje" localSheetId="0" hidden="1">{"'용역비'!$A$4:$C$8"}</definedName>
    <definedName name="tyje" hidden="1">{"'용역비'!$A$4:$C$8"}</definedName>
    <definedName name="tyjet" localSheetId="0" hidden="1">{"'용역비'!$A$4:$C$8"}</definedName>
    <definedName name="tyjet" hidden="1">{"'용역비'!$A$4:$C$8"}</definedName>
    <definedName name="TYPE">#REF!</definedName>
    <definedName name="type_a1">#REF!</definedName>
    <definedName name="type_a2">#REF!</definedName>
    <definedName name="type_a3">#REF!</definedName>
    <definedName name="type_b">#REF!</definedName>
    <definedName name="type_c">#REF!</definedName>
    <definedName name="type_d1">#REF!</definedName>
    <definedName name="type_d2">#REF!</definedName>
    <definedName name="type1">#REF!</definedName>
    <definedName name="type2">#REF!</definedName>
    <definedName name="type3">#REF!</definedName>
    <definedName name="TYPEEA">#REF!</definedName>
    <definedName name="TYTY">#REF!</definedName>
    <definedName name="tyy" localSheetId="0">[0]!reyt</definedName>
    <definedName name="tyy">[0]!reyt</definedName>
    <definedName name="T행" localSheetId="0">#REF!</definedName>
    <definedName name="T행">#REF!</definedName>
    <definedName name="U" localSheetId="0">[30]대치판정!#REF!</definedName>
    <definedName name="U">[30]대치판정!#REF!</definedName>
    <definedName name="u9psqreiohy98et" localSheetId="0">[61]기기리스트!#REF!</definedName>
    <definedName name="u9psqreiohy98et">[61]기기리스트!#REF!</definedName>
    <definedName name="uasp" localSheetId="0">#REF!</definedName>
    <definedName name="uasp">#REF!</definedName>
    <definedName name="ubaesu">#REF!</definedName>
    <definedName name="ubang">#REF!</definedName>
    <definedName name="uconc1">#REF!</definedName>
    <definedName name="uconc2">#REF!</definedName>
    <definedName name="UD">#REF!</definedName>
    <definedName name="udong">#REF!</definedName>
    <definedName name="uger">#REF!</definedName>
    <definedName name="uiy">#N/A</definedName>
    <definedName name="UJGHJK">#N/A</definedName>
    <definedName name="ujibsu" localSheetId="0">#REF!</definedName>
    <definedName name="ujibsu">#REF!</definedName>
    <definedName name="UJJ" localSheetId="0">[0]!YHG</definedName>
    <definedName name="UJJ">[0]!YHG</definedName>
    <definedName name="ujun" localSheetId="0">#REF!</definedName>
    <definedName name="ujun">#REF!</definedName>
    <definedName name="ujun100">#REF!</definedName>
    <definedName name="ujun50">#REF!</definedName>
    <definedName name="ujunb">#REF!</definedName>
    <definedName name="ujy" localSheetId="0">원가계산서!ret</definedName>
    <definedName name="ujy">[0]!ret</definedName>
    <definedName name="ukmp" localSheetId="0">#REF!</definedName>
    <definedName name="ukmp">#REF!</definedName>
    <definedName name="ukyu">#REF!</definedName>
    <definedName name="UL">[31]을!#REF!</definedName>
    <definedName name="ulo" localSheetId="0" hidden="1">{"'용역비'!$A$4:$C$8"}</definedName>
    <definedName name="ulo" hidden="1">{"'용역비'!$A$4:$C$8"}</definedName>
    <definedName name="umu">#REF!</definedName>
    <definedName name="umung">#REF!</definedName>
    <definedName name="UNIT">#REF!</definedName>
    <definedName name="UNITA">[3]부하계산서!#REF!</definedName>
    <definedName name="UNITAA">[3]부하계산서!#REF!</definedName>
    <definedName name="UNITB">[3]부하계산서!#REF!</definedName>
    <definedName name="UNITBB">[3]부하계산서!#REF!</definedName>
    <definedName name="UNITC">[3]부하계산서!#REF!</definedName>
    <definedName name="UNITC1">[3]부하계산서!#REF!</definedName>
    <definedName name="UNITCA">[3]부하계산서!#REF!</definedName>
    <definedName name="UNITD">[3]부하계산서!#REF!</definedName>
    <definedName name="UNITDA">[3]부하계산서!#REF!</definedName>
    <definedName name="unotch" localSheetId="0">#REF!</definedName>
    <definedName name="unotch">#REF!</definedName>
    <definedName name="UPSC" localSheetId="0">#REF!</definedName>
    <definedName name="UPSC">#REF!</definedName>
    <definedName name="UPSR" localSheetId="0">[3]부하계산서!#REF!</definedName>
    <definedName name="UPSR">[3]부하계산서!#REF!</definedName>
    <definedName name="usin" localSheetId="0">#REF!</definedName>
    <definedName name="usin">#REF!</definedName>
    <definedName name="uslab" localSheetId="0">#REF!</definedName>
    <definedName name="uslab">#REF!</definedName>
    <definedName name="usmp" localSheetId="0">#REF!</definedName>
    <definedName name="usmp">#REF!</definedName>
    <definedName name="uspace">#REF!</definedName>
    <definedName name="utaek">#REF!</definedName>
    <definedName name="utbm">#REF!</definedName>
    <definedName name="UTI" localSheetId="0" hidden="1">{"'용역비'!$A$4:$C$8"}</definedName>
    <definedName name="UTI" hidden="1">{"'용역비'!$A$4:$C$8"}</definedName>
    <definedName name="UTIOL" localSheetId="0" hidden="1">{"'용역비'!$A$4:$C$8"}</definedName>
    <definedName name="UTIOL" hidden="1">{"'용역비'!$A$4:$C$8"}</definedName>
    <definedName name="uyj" localSheetId="0">[0]!tyj</definedName>
    <definedName name="uyj">[0]!tyj</definedName>
    <definedName name="UYUY" localSheetId="0">원가계산서!DGRT</definedName>
    <definedName name="UYUY">[0]!DGRT</definedName>
    <definedName name="U행" localSheetId="0">#REF!</definedName>
    <definedName name="U행">#REF!</definedName>
    <definedName name="V" localSheetId="0">[24]제수!#REF!</definedName>
    <definedName name="V">[24]제수!#REF!</definedName>
    <definedName name="v6a" localSheetId="0">#REF!</definedName>
    <definedName name="v6a">#REF!</definedName>
    <definedName name="VAFP">#REF!</definedName>
    <definedName name="Var">#REF!</definedName>
    <definedName name="VAT">#REF!</definedName>
    <definedName name="vbc" localSheetId="0">[0]!REGSVTEB</definedName>
    <definedName name="vbc">[0]!REGSVTEB</definedName>
    <definedName name="VBGDH" localSheetId="0">원가계산서!HBHG</definedName>
    <definedName name="VBGDH">[0]!HBHG</definedName>
    <definedName name="vbn" localSheetId="0">원가계산서!vbn</definedName>
    <definedName name="vbn">[0]!vbn</definedName>
    <definedName name="vbnh" localSheetId="0">[0]!ㅗㅠㅎㄹ</definedName>
    <definedName name="vbnh">[0]!ㅗㅠㅎㄹ</definedName>
    <definedName name="VBV" localSheetId="0">#REF!</definedName>
    <definedName name="VBV">#REF!</definedName>
    <definedName name="Vc">#REF!</definedName>
    <definedName name="vcnf" hidden="1">'[62]N賃率-職'!$I$5:$I$30</definedName>
    <definedName name="VCR" localSheetId="0">#REF!</definedName>
    <definedName name="VCR">#REF!</definedName>
    <definedName name="vcx" localSheetId="0">[0]!ㅗㅠㅎㄹ</definedName>
    <definedName name="vcx">[0]!ㅗㅠㅎㄹ</definedName>
    <definedName name="VDATA">#N/A</definedName>
    <definedName name="VDSVP" localSheetId="0">#REF!</definedName>
    <definedName name="VDSVP">#REF!</definedName>
    <definedName name="VFJKEH" localSheetId="0">원가계산서!DDC</definedName>
    <definedName name="VFJKEH">[0]!DDC</definedName>
    <definedName name="VFV" localSheetId="0">[0]!ㄷㄹㅈ</definedName>
    <definedName name="VFV">[0]!ㄷㄹㅈ</definedName>
    <definedName name="VGF" localSheetId="0">원가계산서!VGF</definedName>
    <definedName name="VGF">[0]!VGF</definedName>
    <definedName name="VHAF" localSheetId="0">#REF!</definedName>
    <definedName name="VHAF">#REF!</definedName>
    <definedName name="VHMF">#REF!</definedName>
    <definedName name="vlo" localSheetId="0">[0]!juyjuy</definedName>
    <definedName name="vlo">[0]!juyjuy</definedName>
    <definedName name="VMAX">#N/A</definedName>
    <definedName name="VMF" localSheetId="0">#REF!</definedName>
    <definedName name="VMF">#REF!</definedName>
    <definedName name="VMOTOR">#REF!</definedName>
    <definedName name="vnb">#N/A</definedName>
    <definedName name="VNJ" localSheetId="0">원가계산서!VNJ</definedName>
    <definedName name="VNJ">[0]!VNJ</definedName>
    <definedName name="VPUMP" localSheetId="0">#REF!</definedName>
    <definedName name="VPUMP">#REF!</definedName>
    <definedName name="VSV">#REF!</definedName>
    <definedName name="VVAFP">#REF!</definedName>
    <definedName name="vvb" localSheetId="0">[0]!ㅌㅊㅍ</definedName>
    <definedName name="vvb">[0]!ㅌㅊㅍ</definedName>
    <definedName name="VVMF" localSheetId="0">#REF!</definedName>
    <definedName name="VVMF">#REF!</definedName>
    <definedName name="VVV">#REF!</definedName>
    <definedName name="Vw">#REF!</definedName>
    <definedName name="VWEI">#REF!</definedName>
    <definedName name="V행">#REF!</definedName>
    <definedName name="W">[63]제수변수량!#REF!</definedName>
    <definedName name="w23ewew">'[64]GI-LIST'!#REF!</definedName>
    <definedName name="w3at" localSheetId="0">[0]!BlankMacro1</definedName>
    <definedName name="w3at">[0]!BlankMacro1</definedName>
    <definedName name="WAA" localSheetId="0">#REF!</definedName>
    <definedName name="WAA">#REF!</definedName>
    <definedName name="WAAA">#REF!</definedName>
    <definedName name="wa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B.1" localSheetId="0">#REF!</definedName>
    <definedName name="WB.1">#REF!</definedName>
    <definedName name="WB.2" localSheetId="0">#REF!</definedName>
    <definedName name="WB.2">#REF!</definedName>
    <definedName name="WB.3" localSheetId="0">#REF!</definedName>
    <definedName name="WB.3">#REF!</definedName>
    <definedName name="WD">#REF!</definedName>
    <definedName name="WD_P">#REF!</definedName>
    <definedName name="WD_W">#REF!</definedName>
    <definedName name="wddw" localSheetId="0">[0]!ㅈㄷㅂㄹ</definedName>
    <definedName name="wddw">[0]!ㅈㄷㅂㄹ</definedName>
    <definedName name="wdes" localSheetId="0">원가계산서!vbn</definedName>
    <definedName name="wdes">[0]!vbn</definedName>
    <definedName name="WDF" localSheetId="0">원가계산서!QQA</definedName>
    <definedName name="WDF">[0]!QQA</definedName>
    <definedName name="WDV" localSheetId="0">원가계산서!WDV</definedName>
    <definedName name="WDV">[0]!WDV</definedName>
    <definedName name="we" localSheetId="0">#REF!</definedName>
    <definedName name="we">#REF!</definedName>
    <definedName name="WEFDS" localSheetId="0">[0]!MATRO</definedName>
    <definedName name="WEFDS">[0]!MATRO</definedName>
    <definedName name="WEI" localSheetId="0">#REF!</definedName>
    <definedName name="WEI">#REF!</definedName>
    <definedName name="WEQ">#REF!</definedName>
    <definedName name="WER">#N/A</definedName>
    <definedName name="wer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sdd" localSheetId="0">#REF!</definedName>
    <definedName name="wessdd">#REF!</definedName>
    <definedName name="WETQWER" localSheetId="0">#REF!</definedName>
    <definedName name="WETQWER">#REF!</definedName>
    <definedName name="WEW" localSheetId="0">#REF!</definedName>
    <definedName name="WEW">#REF!</definedName>
    <definedName name="wfd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f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FG" localSheetId="0">[0]!MATRO</definedName>
    <definedName name="WFG">[0]!MATRO</definedName>
    <definedName name="WH.1" localSheetId="0">#REF!</definedName>
    <definedName name="WH.1">#REF!</definedName>
    <definedName name="WH.2">#REF!</definedName>
    <definedName name="WH.3">#REF!</definedName>
    <definedName name="WIDE">#REF!</definedName>
    <definedName name="wing_l">#REF!</definedName>
    <definedName name="WING_T">#REF!</definedName>
    <definedName name="WIRE.ST">#REF!</definedName>
    <definedName name="WIRE.ST경">#REF!</definedName>
    <definedName name="WIRE.ST노">#REF!</definedName>
    <definedName name="WIRE.ST보조">#REF!</definedName>
    <definedName name="WIRE.ST보조배">#REF!</definedName>
    <definedName name="WIRE.ST재">#REF!</definedName>
    <definedName name="WIRE.SUS">#REF!</definedName>
    <definedName name="WIRE.SUS경">#REF!</definedName>
    <definedName name="WIRE.SUS노">#REF!</definedName>
    <definedName name="WIRE.SUS재">#REF!</definedName>
    <definedName name="WIRUY" localSheetId="0">원가계산서!WIRUY</definedName>
    <definedName name="WIRUY">[0]!WIRUY</definedName>
    <definedName name="wkqcjf" localSheetId="0">#REF!</definedName>
    <definedName name="wkqcjf">#REF!</definedName>
    <definedName name="wm.조골재1" localSheetId="0" hidden="1">{#N/A,#N/A,FALSE,"조골재"}</definedName>
    <definedName name="wm.조골재1" hidden="1">{#N/A,#N/A,FALSE,"조골재"}</definedName>
    <definedName name="WON">[65]가락화장을지!#REF!</definedName>
    <definedName name="wqd" localSheetId="0">[0]!ㅗㅠㅎㄹ</definedName>
    <definedName name="wqd">[0]!ㅗㅠㅎㄹ</definedName>
    <definedName name="WRITE" localSheetId="0" hidden="1">{#N/A,#N/A,FALSE,"CCTV"}</definedName>
    <definedName name="WRITE" hidden="1">{#N/A,#N/A,FALSE,"CCTV"}</definedName>
    <definedName name="wrn.2번." localSheetId="0" hidden="1">{#N/A,#N/A,FALSE,"2~8번"}</definedName>
    <definedName name="wrn.2번." hidden="1">{#N/A,#N/A,FALSE,"2~8번"}</definedName>
    <definedName name="wrn.BM." localSheetId="0" hidden="1">{#N/A,#N/A,FALSE,"CCTV"}</definedName>
    <definedName name="wrn.BM." hidden="1">{#N/A,#N/A,FALSE,"CCTV"}</definedName>
    <definedName name="wrn.test1." localSheetId="0" hidden="1">{#N/A,#N/A,FALSE,"명세표"}</definedName>
    <definedName name="wrn.test1." hidden="1">{#N/A,#N/A,FALSE,"명세표"}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0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0" hidden="1">{#N/A,#N/A,FALSE,"속도"}</definedName>
    <definedName name="wrn.속도." hidden="1">{#N/A,#N/A,FALSE,"속도"}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전열선출서." localSheetId="0" hidden="1">{#N/A,#N/A,FALSE,"전열산출서"}</definedName>
    <definedName name="wrn.전열선출서." hidden="1">{#N/A,#N/A,FALSE,"전열산출서"}</definedName>
    <definedName name="wrn.조골재." localSheetId="0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hidden="1">{#N/A,#N/A,FALSE,"혼합골재"}</definedName>
    <definedName name="wrty" localSheetId="0" hidden="1">{"'용역비'!$A$4:$C$8"}</definedName>
    <definedName name="wrty" hidden="1">{"'용역비'!$A$4:$C$8"}</definedName>
    <definedName name="wrtyrtyrt" localSheetId="0" hidden="1">{"'용역비'!$A$4:$C$8"}</definedName>
    <definedName name="wrtyrtyrt" hidden="1">{"'용역비'!$A$4:$C$8"}</definedName>
    <definedName name="wrtywrtywr" localSheetId="0" hidden="1">{"'용역비'!$A$4:$C$8"}</definedName>
    <definedName name="wrtywrtywr" hidden="1">{"'용역비'!$A$4:$C$8"}</definedName>
    <definedName name="WS">#REF!</definedName>
    <definedName name="wsdf" localSheetId="0">원가계산서!ret</definedName>
    <definedName name="wsdf">[0]!ret</definedName>
    <definedName name="WSO" localSheetId="0">#REF!</definedName>
    <definedName name="WSO">#REF!</definedName>
    <definedName name="WSS" localSheetId="0">[0]!ㅁㄴㄹㅇㄹ</definedName>
    <definedName name="WSS">[0]!ㅁㄴㄹㅇㄹ</definedName>
    <definedName name="WSU" localSheetId="0">#REF!</definedName>
    <definedName name="WSU">#REF!</definedName>
    <definedName name="WSX" localSheetId="0">[0]!WWF</definedName>
    <definedName name="WSX">[0]!WWF</definedName>
    <definedName name="Ws삼" localSheetId="0">#REF!</definedName>
    <definedName name="Ws삼">#REF!</definedName>
    <definedName name="Ws이">#REF!</definedName>
    <definedName name="Ws일">#REF!</definedName>
    <definedName name="WT">[24]제수!#REF!</definedName>
    <definedName name="wuy" localSheetId="0" hidden="1">{"'용역비'!$A$4:$C$8"}</definedName>
    <definedName name="wuy" hidden="1">{"'용역비'!$A$4:$C$8"}</definedName>
    <definedName name="WW">#REF!</definedName>
    <definedName name="WW2___0">#REF!</definedName>
    <definedName name="WW2___10">#REF!</definedName>
    <definedName name="WW2___12">#REF!</definedName>
    <definedName name="WW2___2">#REF!</definedName>
    <definedName name="WW2___3">#REF!</definedName>
    <definedName name="WW2___4">#REF!</definedName>
    <definedName name="WW2___5">#REF!</definedName>
    <definedName name="WW2___7">#REF!</definedName>
    <definedName name="WW2___8">#REF!</definedName>
    <definedName name="WW2___9">#REF!</definedName>
    <definedName name="WW6___0">#REF!</definedName>
    <definedName name="WW6___10">#REF!</definedName>
    <definedName name="WW6___12">#REF!</definedName>
    <definedName name="WW6___2">#REF!</definedName>
    <definedName name="WW6___3">#REF!</definedName>
    <definedName name="WW6___4">#REF!</definedName>
    <definedName name="WW6___5">#REF!</definedName>
    <definedName name="WW6___7">#REF!</definedName>
    <definedName name="WW6___8">#REF!</definedName>
    <definedName name="WW6___9">#REF!</definedName>
    <definedName name="WWD">#REF!</definedName>
    <definedName name="WWF">#N/A</definedName>
    <definedName name="WWQ" localSheetId="0">[0]!ㄷㄹㅈ</definedName>
    <definedName name="WWQ">[0]!ㄷㄹㅈ</definedName>
    <definedName name="WWR" localSheetId="0">[0]!uiy</definedName>
    <definedName name="WWR">[0]!uiy</definedName>
    <definedName name="WWT" localSheetId="0">원가계산서!WWT</definedName>
    <definedName name="WWT">[0]!WWT</definedName>
    <definedName name="WWU" localSheetId="0">[0]!ㅈㄷㅂㄹ</definedName>
    <definedName name="WWU">[0]!ㅈㄷㅂㄹ</definedName>
    <definedName name="www">[66]금액내역서!$D$3:$D$10</definedName>
    <definedName name="wwww" localSheetId="0">#REF!</definedName>
    <definedName name="wwww">#REF!</definedName>
    <definedName name="x">#REF!</definedName>
    <definedName name="x_11">#REF!</definedName>
    <definedName name="X9701D_일위대가_List">#REF!</definedName>
    <definedName name="XA">#REF!</definedName>
    <definedName name="xcc" localSheetId="0">[0]!ㅁㄴㄹㅇㄹ</definedName>
    <definedName name="xcc">[0]!ㅁㄴㄹㅇㄹ</definedName>
    <definedName name="xcf">#N/A</definedName>
    <definedName name="XCVBGSDFGSER" localSheetId="0" hidden="1">#REF!</definedName>
    <definedName name="XCVBGSDFGSER" hidden="1">#REF!</definedName>
    <definedName name="XCXC">#N/A</definedName>
    <definedName name="xdd" localSheetId="0">[0]!jytr</definedName>
    <definedName name="xdd">[0]!jytr</definedName>
    <definedName name="XDE" localSheetId="0">[0]!ㅗㅠㅎㄹ</definedName>
    <definedName name="XDE">[0]!ㅗㅠㅎㄹ</definedName>
    <definedName name="XDF" localSheetId="0">[0]!xcf</definedName>
    <definedName name="XDF">[0]!xcf</definedName>
    <definedName name="XDR" localSheetId="0">[0]!ㅈㄷㅂㄹ</definedName>
    <definedName name="XDR">[0]!ㅈㄷㅂㄹ</definedName>
    <definedName name="XDS" localSheetId="0">[0]!NNF</definedName>
    <definedName name="XDS">[0]!NNF</definedName>
    <definedName name="xfgjdy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fgjd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fhb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fh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hd" localSheetId="0">원가계산서!xhd</definedName>
    <definedName name="xhd">[0]!xhd</definedName>
    <definedName name="xhwjr" localSheetId="0">#REF!</definedName>
    <definedName name="xhwjr">#REF!</definedName>
    <definedName name="xlcdfsdhodfs">#REF!</definedName>
    <definedName name="xrf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rf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rtfhhn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rtfhhn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SD" localSheetId="0">[0]!MATRO</definedName>
    <definedName name="XSD">[0]!MATRO</definedName>
    <definedName name="xt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t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X" localSheetId="0">#REF!</definedName>
    <definedName name="XX">#REF!</definedName>
    <definedName name="xxx" localSheetId="0">#REF!</definedName>
    <definedName name="xxx">#REF!</definedName>
    <definedName name="XXXX" localSheetId="0" hidden="1">{#N/A,#N/A,FALSE,"전력간선"}</definedName>
    <definedName name="XXXX" hidden="1">{#N/A,#N/A,FALSE,"전력간선"}</definedName>
    <definedName name="XXXXXX" localSheetId="0" hidden="1">{"'공사부문'!$A$6:$A$32"}</definedName>
    <definedName name="XXXXXX" hidden="1">{"'공사부문'!$A$6:$A$32"}</definedName>
    <definedName name="X행">#REF!</definedName>
    <definedName name="Y">[67]밸브설치!#REF!</definedName>
    <definedName name="Y.S.KIM" localSheetId="0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6U" localSheetId="0">원가계산서!Y6U</definedName>
    <definedName name="Y6U">[0]!Y6U</definedName>
    <definedName name="YA" localSheetId="0">[68]약품공급2!#REF!</definedName>
    <definedName name="YA">[68]약품공급2!#REF!</definedName>
    <definedName name="YC" localSheetId="0">#REF!</definedName>
    <definedName name="YC">#REF!</definedName>
    <definedName name="YFU" localSheetId="0" hidden="1">{"'용역비'!$A$4:$C$8"}</definedName>
    <definedName name="YFU" hidden="1">{"'용역비'!$A$4:$C$8"}</definedName>
    <definedName name="YHG">#N/A</definedName>
    <definedName name="YHGG" localSheetId="0">원가계산서!HTD</definedName>
    <definedName name="YHGG">[0]!HTD</definedName>
    <definedName name="YHJ" localSheetId="0">#REF!</definedName>
    <definedName name="YHJ">#REF!</definedName>
    <definedName name="YIP" localSheetId="0">원가계산서!QQA</definedName>
    <definedName name="YIP">[0]!QQA</definedName>
    <definedName name="YJH" localSheetId="0">원가계산서!YJH</definedName>
    <definedName name="YJH">[0]!YJH</definedName>
    <definedName name="yjy" localSheetId="0">[0]!jytr</definedName>
    <definedName name="yjy">[0]!jytr</definedName>
    <definedName name="YL" localSheetId="0" hidden="1">{"'용역비'!$A$4:$C$8"}</definedName>
    <definedName name="YL" hidden="1">{"'용역비'!$A$4:$C$8"}</definedName>
    <definedName name="YOO">'[4]01'!#REF!</definedName>
    <definedName name="yoo10" localSheetId="0">#REF!</definedName>
    <definedName name="yoo10">#REF!</definedName>
    <definedName name="yoo2" localSheetId="0">#REF!</definedName>
    <definedName name="yoo2">#REF!</definedName>
    <definedName name="yoo3" localSheetId="0">#REF!</definedName>
    <definedName name="yoo3">#REF!</definedName>
    <definedName name="yoo4">#REF!</definedName>
    <definedName name="YOO5">'[4]01'!#REF!</definedName>
    <definedName name="YOO6">'[4]01'!#REF!</definedName>
    <definedName name="YOO7">'[4]01'!#REF!</definedName>
    <definedName name="yoo8" localSheetId="0">#REF!</definedName>
    <definedName name="yoo8">#REF!</definedName>
    <definedName name="YOO9" localSheetId="0">'[4]01'!#REF!</definedName>
    <definedName name="YOO9">'[4]01'!#REF!</definedName>
    <definedName name="YOON">'[4]01'!#REF!</definedName>
    <definedName name="YOON2">'[4]01'!#REF!</definedName>
    <definedName name="YOON3">'[4]01'!#REF!</definedName>
    <definedName name="YOON4">'[4]01'!#REF!</definedName>
    <definedName name="YOU" localSheetId="0">원가계산서!YOU</definedName>
    <definedName name="YOU">[0]!YOU</definedName>
    <definedName name="yth">#N/A</definedName>
    <definedName name="ytjuy">#N/A</definedName>
    <definedName name="yu" localSheetId="0" hidden="1">{"'용역비'!$A$4:$C$8"}</definedName>
    <definedName name="yu" hidden="1">{"'용역비'!$A$4:$C$8"}</definedName>
    <definedName name="YUK" localSheetId="0" hidden="1">{"'용역비'!$A$4:$C$8"}</definedName>
    <definedName name="YUK" hidden="1">{"'용역비'!$A$4:$C$8"}</definedName>
    <definedName name="YUKOI" localSheetId="0" hidden="1">{"'용역비'!$A$4:$C$8"}</definedName>
    <definedName name="YUKOI" hidden="1">{"'용역비'!$A$4:$C$8"}</definedName>
    <definedName name="YUYUY" localSheetId="0" hidden="1">{#N/A,#N/A,FALSE,"혼합골재"}</definedName>
    <definedName name="YUYUY" hidden="1">{#N/A,#N/A,FALSE,"혼합골재"}</definedName>
    <definedName name="YYY" localSheetId="0">#REF!</definedName>
    <definedName name="YYY">#REF!</definedName>
    <definedName name="Z">[67]밸브설치!#REF!</definedName>
    <definedName name="ZDVFSADF" localSheetId="0">#REF!</definedName>
    <definedName name="ZDVFSADF">#REF!</definedName>
    <definedName name="ZFVGFDHB" localSheetId="0">원가계산서!AVGHBD</definedName>
    <definedName name="ZFVGFDHB">[0]!AVGHBD</definedName>
    <definedName name="zigan" localSheetId="0">#REF!</definedName>
    <definedName name="zigan">#REF!</definedName>
    <definedName name="ZLO" localSheetId="0">원가계산서!QQA</definedName>
    <definedName name="ZLO">[0]!QQA</definedName>
    <definedName name="ZP" localSheetId="0">#REF!</definedName>
    <definedName name="ZP">#REF!</definedName>
    <definedName name="zsb" localSheetId="0">[0]!GVHBG</definedName>
    <definedName name="zsb">[0]!GVHBG</definedName>
    <definedName name="zsd" localSheetId="0">[0]!ㅈㄷㅂㄹ</definedName>
    <definedName name="zsd">[0]!ㅈㄷㅂㄹ</definedName>
    <definedName name="zse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s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we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x" hidden="1">[69]사통!#REF!</definedName>
    <definedName name="zxc" localSheetId="0">[0]!ㄷㄹㅈ</definedName>
    <definedName name="zxc">[0]!ㄷㄹㅈ</definedName>
    <definedName name="zxcf" localSheetId="0">원가계산서!zxcf</definedName>
    <definedName name="zxcf">[0]!zxcf</definedName>
    <definedName name="zxd" localSheetId="0">원가계산서!zxd</definedName>
    <definedName name="zxd">[0]!zxd</definedName>
    <definedName name="ZXDFASDF" localSheetId="0">#REF!</definedName>
    <definedName name="ZXDFASDF">#REF!</definedName>
    <definedName name="zz">#REF!</definedName>
    <definedName name="ZZZZZZZ" localSheetId="0">원가계산서!ZZZZZZZ</definedName>
    <definedName name="ZZZZZZZ">[0]!ZZZZZZZ</definedName>
    <definedName name="ㄱ" localSheetId="0">#REF!</definedName>
    <definedName name="ㄱ">#REF!</definedName>
    <definedName name="ㄱ1">#REF!</definedName>
    <definedName name="ㄱ2">#REF!</definedName>
    <definedName name="ㄱ25x25x3t_단중">#REF!</definedName>
    <definedName name="ㄱ30x30x5t_단중">#REF!</definedName>
    <definedName name="ㄱ40x40x5t_단중">#REF!</definedName>
    <definedName name="ㄱ50x50x6t_단중">#REF!</definedName>
    <definedName name="ㄱ60x60x6t_단중">#REF!</definedName>
    <definedName name="ㄱ65x65x6t_단중">#REF!</definedName>
    <definedName name="ㄱ75x75x9t_단중">#REF!</definedName>
    <definedName name="ㄱㄱ" localSheetId="0" hidden="1">{#N/A,#N/A,FALSE,"명세표"}</definedName>
    <definedName name="ㄱㄱ" hidden="1">{#N/A,#N/A,FALSE,"명세표"}</definedName>
    <definedName name="ㄱㄱㄱ" localSheetId="0">#REF!</definedName>
    <definedName name="ㄱㄱㄱ">#REF!</definedName>
    <definedName name="ㄱㄱㄱㄱ" localSheetId="0">#REF!</definedName>
    <definedName name="ㄱㄱㄱㄱ">#REF!</definedName>
    <definedName name="ㄱㄱㄱㄱㄱ" localSheetId="0">#REF!</definedName>
    <definedName name="ㄱㄱㄱㄱㄱ">#REF!</definedName>
    <definedName name="ㄱㄱㄱㄱㄱㄱ">#REF!</definedName>
    <definedName name="ㄱㄱㅁㅎㅎ" localSheetId="0">BlankMacro1</definedName>
    <definedName name="ㄱㄱㅁㅎㅎ">BlankMacro1</definedName>
    <definedName name="ㄱㄱㅎㄶ" localSheetId="0">BlankMacro1</definedName>
    <definedName name="ㄱㄱㅎㄶ">BlankMacro1</definedName>
    <definedName name="ㄱㄷ" localSheetId="0">원가계산서!ㄱㄷ</definedName>
    <definedName name="ㄱㄷ">[0]!ㄱㄷ</definedName>
    <definedName name="ㄱㄷㅂㄱㅈ" localSheetId="0" hidden="1">{#N/A,#N/A,FALSE,"2~8번"}</definedName>
    <definedName name="ㄱㄷㅂㄱㅈ" hidden="1">{#N/A,#N/A,FALSE,"2~8번"}</definedName>
    <definedName name="ㄱㄷ쇼" localSheetId="0" hidden="1">#REF!</definedName>
    <definedName name="ㄱㄷ쇼" hidden="1">#REF!</definedName>
    <definedName name="ㄱㄷㅈㅄㄷ" localSheetId="0" hidden="1">#REF!</definedName>
    <definedName name="ㄱㄷㅈㅄㄷ" hidden="1">#REF!</definedName>
    <definedName name="ㄱㄷ죠" localSheetId="0" hidden="1">#REF!</definedName>
    <definedName name="ㄱㄷ죠" hidden="1">#REF!</definedName>
    <definedName name="ㄱ돑ㅎ" localSheetId="0">BlankMacro1</definedName>
    <definedName name="ㄱ돑ㅎ">BlankMacro1</definedName>
    <definedName name="ㄱ됵ㄷ" localSheetId="0" hidden="1">#REF!</definedName>
    <definedName name="ㄱ됵ㄷ" hidden="1">#REF!</definedName>
    <definedName name="ㄱ둊" hidden="1">#REF!</definedName>
    <definedName name="ㄱㄹㄴ" localSheetId="0">BlankMacro1</definedName>
    <definedName name="ㄱㄹㄴ">BlankMacro1</definedName>
    <definedName name="ㄱㅀㅍㅇ" localSheetId="0">[0]!ㅝㅗ허</definedName>
    <definedName name="ㄱㅀㅍㅇ">[0]!ㅝㅗ허</definedName>
    <definedName name="ㄱ호ㅗㅓㄱ" localSheetId="0">원가계산서!ㄱ호ㅗㅓㄱ</definedName>
    <definedName name="ㄱ호ㅗㅓㄱ">[0]!ㄱ호ㅗㅓㄱ</definedName>
    <definedName name="가">'[70]노임(1차)'!$C$6</definedName>
    <definedName name="가A" localSheetId="0">#REF!</definedName>
    <definedName name="가A">#REF!</definedName>
    <definedName name="가B">#REF!</definedName>
    <definedName name="가C">#REF!</definedName>
    <definedName name="가D">#REF!</definedName>
    <definedName name="가E">#REF!</definedName>
    <definedName name="가F">#REF!</definedName>
    <definedName name="가가" localSheetId="0">BlankMacro1</definedName>
    <definedName name="가가">BlankMacro1</definedName>
    <definedName name="가가가" localSheetId="0">원가계산서!가가가</definedName>
    <definedName name="가가가">[0]!가가가</definedName>
    <definedName name="가가가가각" localSheetId="0">원가계산서!가가가가각</definedName>
    <definedName name="가가가가각">[0]!가가가가각</definedName>
    <definedName name="가건물" localSheetId="0">#REF!</definedName>
    <definedName name="가건물">#REF!</definedName>
    <definedName name="가격">#REF!</definedName>
    <definedName name="가격조사표1">#REF!</definedName>
    <definedName name="가나">'[70]노임(1차)'!$C$5</definedName>
    <definedName name="가나다">'[70]노임(1차)'!$C$4</definedName>
    <definedName name="가나다람ㅁㅁㅁ" localSheetId="0">#REF!</definedName>
    <definedName name="가나다람ㅁㅁㅁ">#REF!</definedName>
    <definedName name="가도" hidden="1">#REF!</definedName>
    <definedName name="가로등" localSheetId="0">원가계산서!가로등</definedName>
    <definedName name="가로등">[0]!가로등</definedName>
    <definedName name="가로등부표2" localSheetId="0">#REF!,#REF!</definedName>
    <definedName name="가로등부표2">#REF!,#REF!</definedName>
    <definedName name="가로등입력" localSheetId="0">원가계산서!가로등입력</definedName>
    <definedName name="가로등입력">[0]!가로등입력</definedName>
    <definedName name="가로등주" localSheetId="0">#REF!</definedName>
    <definedName name="가로등주">#REF!</definedName>
    <definedName name="가링">#REF!</definedName>
    <definedName name="가설경비">#REF!</definedName>
    <definedName name="가설공사">#REF!</definedName>
    <definedName name="가설공사비">#REF!</definedName>
    <definedName name="가설노무비">#REF!</definedName>
    <definedName name="가설비">#REF!</definedName>
    <definedName name="가설사무실">#REF!</definedName>
    <definedName name="가설사무실경">#REF!</definedName>
    <definedName name="가설재료비">#REF!</definedName>
    <definedName name="가설창고">#REF!</definedName>
    <definedName name="가설창고경">#REF!</definedName>
    <definedName name="가스" localSheetId="0" hidden="1">{#N/A,#N/A,FALSE,"CCTV"}</definedName>
    <definedName name="가스" hidden="1">{#N/A,#N/A,FALSE,"CCTV"}</definedName>
    <definedName name="가시나무R4">[71]데이타!$E$2</definedName>
    <definedName name="가시나무R5">[71]데이타!$E$3</definedName>
    <definedName name="가시나무R6">[71]데이타!$E$4</definedName>
    <definedName name="가시나무R8">[71]데이타!$E$5</definedName>
    <definedName name="가시설수량집계표" localSheetId="0">#REF!</definedName>
    <definedName name="가시설수량집계표">#REF!</definedName>
    <definedName name="가시설자재집계">#REF!</definedName>
    <definedName name="가아" hidden="1">[72]수량산출!#REF!</definedName>
    <definedName name="가이즈까향1204">[71]데이타!$E$6</definedName>
    <definedName name="가이즈까향1505">[71]데이타!$E$7</definedName>
    <definedName name="가이즈까향2006">[71]데이타!$E$8</definedName>
    <definedName name="가이즈까향2008">[71]데이타!$E$9</definedName>
    <definedName name="가이즈까향2510">[71]데이타!$E$10</definedName>
    <definedName name="가제당경비" localSheetId="0">#REF!</definedName>
    <definedName name="가제당경비">#REF!</definedName>
    <definedName name="가제당노무비">#REF!</definedName>
    <definedName name="가제당재료비">#REF!</definedName>
    <definedName name="가중나무B10">[71]데이타!$E$19</definedName>
    <definedName name="가중나무B4">[71]데이타!$E$15</definedName>
    <definedName name="가중나무B5">[71]데이타!$E$16</definedName>
    <definedName name="가중나무B6">[71]데이타!$E$17</definedName>
    <definedName name="가중나무B8">[71]데이타!$E$18</definedName>
    <definedName name="간노" localSheetId="0">#REF!</definedName>
    <definedName name="간노">#REF!</definedName>
    <definedName name="간노율">#N/A</definedName>
    <definedName name="간다" localSheetId="0">원가계산서!간다</definedName>
    <definedName name="간다">[0]!간다</definedName>
    <definedName name="간선변경" localSheetId="0">BlankMacro1</definedName>
    <definedName name="간선변경">BlankMacro1</definedName>
    <definedName name="간입ㄴ다.." localSheetId="0">원가계산서!간입ㄴ다..</definedName>
    <definedName name="간입ㄴ다..">[0]!간입ㄴ다..</definedName>
    <definedName name="간접경비" localSheetId="0" hidden="1">#REF!</definedName>
    <definedName name="간접경비" hidden="1">#REF!</definedName>
    <definedName name="간접경비2">#REF!</definedName>
    <definedName name="간접노무비">#REF!</definedName>
    <definedName name="간접노무비_11">#REF!</definedName>
    <definedName name="간접노무비_12">#REF!</definedName>
    <definedName name="간접노무비_13">#REF!</definedName>
    <definedName name="간접노무비1">#REF!</definedName>
    <definedName name="간접재료비">#REF!</definedName>
    <definedName name="간지" localSheetId="0">원가계산서!간지</definedName>
    <definedName name="간지">[0]!간지</definedName>
    <definedName name="간호" localSheetId="0">#REF!</definedName>
    <definedName name="간호">#REF!</definedName>
    <definedName name="갈빌1호">#REF!</definedName>
    <definedName name="갈빌2호">#REF!</definedName>
    <definedName name="갈빌3호">#REF!</definedName>
    <definedName name="감" localSheetId="0">BlankMacro1</definedName>
    <definedName name="감">BlankMacro1</definedName>
    <definedName name="감R10">[71]데이타!$E$24</definedName>
    <definedName name="감R12">[71]데이타!$E$25</definedName>
    <definedName name="감R15">[71]데이타!$E$26</definedName>
    <definedName name="감R5">[71]데이타!$E$20</definedName>
    <definedName name="감R6">[71]데이타!$E$21</definedName>
    <definedName name="감R7">[71]데이타!$E$22</definedName>
    <definedName name="감R8">[71]데이타!$E$23</definedName>
    <definedName name="감가상각비" localSheetId="0">#REF!</definedName>
    <definedName name="감가상각비">#REF!</definedName>
    <definedName name="감나무">#REF!</definedName>
    <definedName name="감나ㅏ" localSheetId="0">원가계산서!감나ㅏ</definedName>
    <definedName name="감나ㅏ">[0]!감나ㅏ</definedName>
    <definedName name="감속턱수량" localSheetId="0">#REF!</definedName>
    <definedName name="감속턱수량">#REF!</definedName>
    <definedName name="감지기">#REF!</definedName>
    <definedName name="갑">#REF!</definedName>
    <definedName name="갑_11">#REF!</definedName>
    <definedName name="갑_22">#REF!</definedName>
    <definedName name="갑_23">#REF!</definedName>
    <definedName name="갑_24">#REF!</definedName>
    <definedName name="갑03">#REF!</definedName>
    <definedName name="갑니둉ㅇ" localSheetId="0">원가계산서!갑니둉ㅇ</definedName>
    <definedName name="갑니둉ㅇ">[0]!갑니둉ㅇ</definedName>
    <definedName name="갑지" localSheetId="0">#REF!</definedName>
    <definedName name="갑지">#REF!</definedName>
    <definedName name="갑지사">#REF!</definedName>
    <definedName name="갑지총계">#REF!</definedName>
    <definedName name="갑지확인">#REF!</definedName>
    <definedName name="강_동바리">#REF!</definedName>
    <definedName name="강_비계">#REF!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경">#REF!</definedName>
    <definedName name="강관동바리1">#REF!</definedName>
    <definedName name="강관동바리2">#REF!</definedName>
    <definedName name="강관말뚝공">#REF!</definedName>
    <definedName name="강관철근131">#REF!</definedName>
    <definedName name="강관철근221">#REF!</definedName>
    <definedName name="강관파일132">#REF!</definedName>
    <definedName name="강관파일222">#REF!</definedName>
    <definedName name="강교스치로폴_채움">#REF!</definedName>
    <definedName name="강당내역">#REF!</definedName>
    <definedName name="강아지" hidden="1">#REF!</definedName>
    <definedName name="강의">#REF!</definedName>
    <definedName name="강재거푸집">#REF!</definedName>
    <definedName name="강전기계조립공">#REF!</definedName>
    <definedName name="강탄성계수">#REF!</definedName>
    <definedName name="개">#REF!</definedName>
    <definedName name="개거" hidden="1">#REF!</definedName>
    <definedName name="개거수량">#REF!</definedName>
    <definedName name="개나리">#REF!</definedName>
    <definedName name="개나리12">[71]데이타!$E$31</definedName>
    <definedName name="개나리3">[71]데이타!$E$27</definedName>
    <definedName name="개나리5">[71]데이타!$E$28</definedName>
    <definedName name="개나리7">[71]데이타!$E$29</definedName>
    <definedName name="개나리9">[71]데이타!$E$30</definedName>
    <definedName name="개발비산출근거" localSheetId="0">#REF!</definedName>
    <definedName name="개발비산출근거">#REF!</definedName>
    <definedName name="개소">#REF!</definedName>
    <definedName name="개쉬땅1204">[71]데이타!$E$32</definedName>
    <definedName name="개쉬땅1506">[71]데이타!$E$33</definedName>
    <definedName name="개정번호" localSheetId="0">#REF!</definedName>
    <definedName name="개정번호">#REF!</definedName>
    <definedName name="개정일자">#REF!</definedName>
    <definedName name="갱부">#REF!</definedName>
    <definedName name="갱부001">#REF!</definedName>
    <definedName name="갱부002">#REF!</definedName>
    <definedName name="갱부011">#REF!</definedName>
    <definedName name="갱부012">#REF!</definedName>
    <definedName name="갱부982">#REF!</definedName>
    <definedName name="갱부991">#REF!</definedName>
    <definedName name="갱부992">#REF!</definedName>
    <definedName name="거">#REF!</definedName>
    <definedName name="거_3">#REF!</definedName>
    <definedName name="거_44">#REF!</definedName>
    <definedName name="거거거" localSheetId="0">원가계산서!거거거</definedName>
    <definedName name="거거거">[0]!거거거</definedName>
    <definedName name="거더폭" localSheetId="0">#REF!</definedName>
    <definedName name="거더폭">#REF!</definedName>
    <definedName name="거래처">#REF!</definedName>
    <definedName name="거리">#REF!</definedName>
    <definedName name="거리1">#REF!</definedName>
    <definedName name="거리2">#REF!</definedName>
    <definedName name="거리3">#REF!</definedName>
    <definedName name="거리4">#REF!</definedName>
    <definedName name="거제시청">"Chart 63"</definedName>
    <definedName name="거친마감" localSheetId="0">#REF!</definedName>
    <definedName name="거친마감">#REF!</definedName>
    <definedName name="거푸경" localSheetId="0">#REF!</definedName>
    <definedName name="거푸경">#REF!</definedName>
    <definedName name="거푸노" localSheetId="0">#REF!</definedName>
    <definedName name="거푸노">#REF!</definedName>
    <definedName name="거푸재">#REF!</definedName>
    <definedName name="거푸집">#REF!</definedName>
    <definedName name="거ㅏ" hidden="1">[73]수량산출!$A$3:$H$8539</definedName>
    <definedName name="건건" localSheetId="0">#REF!</definedName>
    <definedName name="건건">#REF!</definedName>
    <definedName name="건명">#REF!</definedName>
    <definedName name="건설교통부">#REF!</definedName>
    <definedName name="건설기계운전기사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012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012">#REF!</definedName>
    <definedName name="건설기계운전조수982">#REF!</definedName>
    <definedName name="건설기계운전조수991">#REF!</definedName>
    <definedName name="건설기계운전조수992">#REF!</definedName>
    <definedName name="건설기계조장001">#REF!</definedName>
    <definedName name="건설기계조장002">#REF!</definedName>
    <definedName name="건설기계조장011">#REF!</definedName>
    <definedName name="건설기계조장012">#REF!</definedName>
    <definedName name="건설기계조장982">#REF!</definedName>
    <definedName name="건설기계조장991">#REF!</definedName>
    <definedName name="건설기계조장992">#REF!</definedName>
    <definedName name="건설부">#REF!</definedName>
    <definedName name="건축목공">#REF!</definedName>
    <definedName name="건축목공001">#REF!</definedName>
    <definedName name="건축목공002">#REF!</definedName>
    <definedName name="건축목공011">#REF!</definedName>
    <definedName name="건축목공012">#REF!</definedName>
    <definedName name="건축목공982">#REF!</definedName>
    <definedName name="건축목공991">#REF!</definedName>
    <definedName name="건축목공992">#REF!</definedName>
    <definedName name="건축원가" hidden="1">[74]전기!$B$4:$B$163</definedName>
    <definedName name="검사원">#N/A</definedName>
    <definedName name="겉표지" localSheetId="0">#REF!</definedName>
    <definedName name="겉표지">#REF!</definedName>
    <definedName name="겨" localSheetId="0" hidden="1">{"'용역비'!$A$4:$C$8"}</definedName>
    <definedName name="겨" hidden="1">{"'용역비'!$A$4:$C$8"}</definedName>
    <definedName name="견" localSheetId="0">#REF!,#REF!</definedName>
    <definedName name="견">#REF!,#REF!</definedName>
    <definedName name="견적" localSheetId="0">#REF!</definedName>
    <definedName name="견적">#REF!</definedName>
    <definedName name="견적1" localSheetId="0">#REF!</definedName>
    <definedName name="견적1">#REF!</definedName>
    <definedName name="견적2" localSheetId="0">#REF!</definedName>
    <definedName name="견적2">#REF!</definedName>
    <definedName name="견적갑지">#REF!</definedName>
    <definedName name="견적대비권">#REF!</definedName>
    <definedName name="견적서">#REF!</definedName>
    <definedName name="견적서2">#REF!</definedName>
    <definedName name="견적조건" localSheetId="0" hidden="1">{#N/A,#N/A,FALSE,"CCTV"}</definedName>
    <definedName name="견적조건" hidden="1">{#N/A,#N/A,FALSE,"CCTV"}</definedName>
    <definedName name="견적조건8" localSheetId="0" hidden="1">{#N/A,#N/A,FALSE,"CCTV"}</definedName>
    <definedName name="견적조건8" hidden="1">{#N/A,#N/A,FALSE,"CCTV"}</definedName>
    <definedName name="견적탱크" localSheetId="0">#REF!</definedName>
    <definedName name="견적탱크">#REF!</definedName>
    <definedName name="견적품의" localSheetId="0">#REF!</definedName>
    <definedName name="견적품의">#REF!</definedName>
    <definedName name="견출공001" localSheetId="0">#REF!</definedName>
    <definedName name="견출공001">#REF!</definedName>
    <definedName name="견출공002">#REF!</definedName>
    <definedName name="견출공011">#REF!</definedName>
    <definedName name="견출공012">#REF!</definedName>
    <definedName name="견출공982">#REF!</definedName>
    <definedName name="견출공991">#REF!</definedName>
    <definedName name="견출공992">#REF!</definedName>
    <definedName name="결속">#REF!</definedName>
    <definedName name="결정치">#REF!</definedName>
    <definedName name="겹동백1002">[71]데이타!$E$145</definedName>
    <definedName name="겹동백1204">[71]데이타!$E$146</definedName>
    <definedName name="겹동백1506">[71]데이타!$E$147</definedName>
    <definedName name="겹벗R6">[71]데이타!$E$34</definedName>
    <definedName name="겹벗R8">[71]데이타!$E$35</definedName>
    <definedName name="겹철쭉0304">[71]데이타!$E$36</definedName>
    <definedName name="겹철쭉0506">[71]데이타!$E$37</definedName>
    <definedName name="겹철쭉0608">[71]데이타!$E$38</definedName>
    <definedName name="겹철쭉0810">[71]데이타!$E$39</definedName>
    <definedName name="겹철쭉0812">[71]데이타!$E$40</definedName>
    <definedName name="경" localSheetId="0">#REF!</definedName>
    <definedName name="경">#REF!</definedName>
    <definedName name="경0907003">#REF!</definedName>
    <definedName name="경6907001">#REF!</definedName>
    <definedName name="경6907004">#REF!</definedName>
    <definedName name="경6907005">#REF!</definedName>
    <definedName name="경6907006">#REF!</definedName>
    <definedName name="경6907007">#REF!</definedName>
    <definedName name="경6907008">#REF!</definedName>
    <definedName name="경6907009">#REF!</definedName>
    <definedName name="경6907010">#REF!</definedName>
    <definedName name="경6907011">#REF!</definedName>
    <definedName name="경6907012">#REF!</definedName>
    <definedName name="경6907013">#REF!</definedName>
    <definedName name="경6907014">#REF!</definedName>
    <definedName name="경6908002">#REF!</definedName>
    <definedName name="경6908003">#REF!</definedName>
    <definedName name="경6908004">#REF!</definedName>
    <definedName name="경6908005">#REF!</definedName>
    <definedName name="경6908006">#REF!</definedName>
    <definedName name="경6908007">#REF!</definedName>
    <definedName name="경6908008">#REF!</definedName>
    <definedName name="경6908009">#REF!</definedName>
    <definedName name="경6908031">#REF!</definedName>
    <definedName name="경6908032">#REF!</definedName>
    <definedName name="경6908033">#REF!</definedName>
    <definedName name="경6908034">#REF!</definedName>
    <definedName name="경6908035">#REF!</definedName>
    <definedName name="경6908036">#REF!</definedName>
    <definedName name="경6908037">#REF!</definedName>
    <definedName name="경6908038">#REF!</definedName>
    <definedName name="경6910002">#REF!</definedName>
    <definedName name="경6910004">#REF!</definedName>
    <definedName name="경6910006">#REF!</definedName>
    <definedName name="경6910007">#REF!</definedName>
    <definedName name="경6910008">#REF!</definedName>
    <definedName name="경6910009">#REF!</definedName>
    <definedName name="경6910010">#REF!</definedName>
    <definedName name="경6910011">#REF!</definedName>
    <definedName name="경6910012">#REF!</definedName>
    <definedName name="경6911002">#REF!</definedName>
    <definedName name="경6912008">#REF!</definedName>
    <definedName name="경6912009">#REF!</definedName>
    <definedName name="경6912010">#REF!</definedName>
    <definedName name="경6912011">#REF!</definedName>
    <definedName name="경6912012">#REF!</definedName>
    <definedName name="경6912013">#REF!</definedName>
    <definedName name="경6912014">#REF!</definedName>
    <definedName name="경6912016">#REF!</definedName>
    <definedName name="경6914001">#REF!</definedName>
    <definedName name="경6917001">#REF!</definedName>
    <definedName name="경6917002">#REF!</definedName>
    <definedName name="경6917003">#REF!</definedName>
    <definedName name="경6917004">#REF!</definedName>
    <definedName name="경6917005">#REF!</definedName>
    <definedName name="경6917308">#REF!</definedName>
    <definedName name="경6917309">#REF!</definedName>
    <definedName name="경6917310">#REF!</definedName>
    <definedName name="경6917311">#REF!</definedName>
    <definedName name="경6917312">#REF!</definedName>
    <definedName name="경6918003">#REF!</definedName>
    <definedName name="경6918004">#REF!</definedName>
    <definedName name="경6918005">#REF!</definedName>
    <definedName name="경6918006">#REF!</definedName>
    <definedName name="경6918007">#REF!</definedName>
    <definedName name="경6918008">#REF!</definedName>
    <definedName name="경6918009">#REF!</definedName>
    <definedName name="경6918010">#REF!</definedName>
    <definedName name="경6918011">#REF!</definedName>
    <definedName name="경6918012">#REF!</definedName>
    <definedName name="경6918013">#REF!</definedName>
    <definedName name="경6918014">#REF!</definedName>
    <definedName name="경6918102">#REF!</definedName>
    <definedName name="경6918103">#REF!</definedName>
    <definedName name="경6918104">#REF!</definedName>
    <definedName name="경6918105">#REF!</definedName>
    <definedName name="경6918106">#REF!</definedName>
    <definedName name="경6918107">#REF!</definedName>
    <definedName name="경6918108">#REF!</definedName>
    <definedName name="경6918109">#REF!</definedName>
    <definedName name="경6919007">#REF!</definedName>
    <definedName name="경6919008">#REF!</definedName>
    <definedName name="경6919009">#REF!</definedName>
    <definedName name="경6919010">#REF!</definedName>
    <definedName name="경6919011">#REF!</definedName>
    <definedName name="경6919012">#REF!</definedName>
    <definedName name="경6922002">#REF!</definedName>
    <definedName name="경6922004">#REF!</definedName>
    <definedName name="경6922006">#REF!</definedName>
    <definedName name="경6922007">#REF!</definedName>
    <definedName name="경6922008">#REF!</definedName>
    <definedName name="경6922009">#REF!</definedName>
    <definedName name="경6922010">#REF!</definedName>
    <definedName name="경6922140">#REF!</definedName>
    <definedName name="경6922142">#REF!</definedName>
    <definedName name="경6922143">#REF!</definedName>
    <definedName name="경6922144">#REF!</definedName>
    <definedName name="경6923007">#REF!</definedName>
    <definedName name="경6923008">#REF!</definedName>
    <definedName name="경6923009">#REF!</definedName>
    <definedName name="경6923010">#REF!</definedName>
    <definedName name="경6923011">#REF!</definedName>
    <definedName name="경6926003">#REF!</definedName>
    <definedName name="경6926004">#REF!</definedName>
    <definedName name="경6926005">#REF!</definedName>
    <definedName name="경6926006">#REF!</definedName>
    <definedName name="경6926007">#REF!</definedName>
    <definedName name="경6926008">#REF!</definedName>
    <definedName name="경6926009">#REF!</definedName>
    <definedName name="경6926010">#REF!</definedName>
    <definedName name="경6926011">#REF!</definedName>
    <definedName name="경6926012">#REF!</definedName>
    <definedName name="경6926030">#REF!</definedName>
    <definedName name="경6926032">#REF!</definedName>
    <definedName name="경6926033">#REF!</definedName>
    <definedName name="경6926034">#REF!</definedName>
    <definedName name="경6926035">#REF!</definedName>
    <definedName name="경6926036">#REF!</definedName>
    <definedName name="경6926038">#REF!</definedName>
    <definedName name="경6926050">#REF!</definedName>
    <definedName name="경6926052">#REF!</definedName>
    <definedName name="경6926053">#REF!</definedName>
    <definedName name="경6926054">#REF!</definedName>
    <definedName name="경6926055">#REF!</definedName>
    <definedName name="경6927001">#REF!</definedName>
    <definedName name="경6927002">#REF!</definedName>
    <definedName name="경6927003">#REF!</definedName>
    <definedName name="경6927004">#REF!</definedName>
    <definedName name="경6927005">#REF!</definedName>
    <definedName name="경6927006">#REF!</definedName>
    <definedName name="경6927007">#REF!</definedName>
    <definedName name="경6927008">#REF!</definedName>
    <definedName name="경6927009">#REF!</definedName>
    <definedName name="경6927010">#REF!</definedName>
    <definedName name="경6933006">#REF!</definedName>
    <definedName name="경6933007">#REF!</definedName>
    <definedName name="경6933008">#REF!</definedName>
    <definedName name="경6933009">#REF!</definedName>
    <definedName name="경6933010">#REF!</definedName>
    <definedName name="경6933011">#REF!</definedName>
    <definedName name="경6933012">#REF!</definedName>
    <definedName name="경6933014">#REF!</definedName>
    <definedName name="경6934006">#REF!</definedName>
    <definedName name="경6934007">#REF!</definedName>
    <definedName name="경6934008">#REF!</definedName>
    <definedName name="경6934009">#REF!</definedName>
    <definedName name="경6934010">#REF!</definedName>
    <definedName name="경6934011">#REF!</definedName>
    <definedName name="경6934012">#REF!</definedName>
    <definedName name="경6934014">#REF!</definedName>
    <definedName name="경6935012">#REF!</definedName>
    <definedName name="경6936009">#REF!</definedName>
    <definedName name="경6936010">#REF!</definedName>
    <definedName name="경6936012">#REF!</definedName>
    <definedName name="경6943101">#REF!</definedName>
    <definedName name="경6943102">#REF!</definedName>
    <definedName name="경6943103">#REF!</definedName>
    <definedName name="경6943104">#REF!</definedName>
    <definedName name="경6943105">#REF!</definedName>
    <definedName name="경6943106">#REF!</definedName>
    <definedName name="경6943107">#REF!</definedName>
    <definedName name="경6946141">#REF!</definedName>
    <definedName name="경6946142">#REF!</definedName>
    <definedName name="경6946143">#REF!</definedName>
    <definedName name="경6946144">#REF!</definedName>
    <definedName name="경6946145">#REF!</definedName>
    <definedName name="경6946146">#REF!</definedName>
    <definedName name="경6946147">#REF!</definedName>
    <definedName name="경6946148">#REF!</definedName>
    <definedName name="경6946149">#REF!</definedName>
    <definedName name="경6946150">#REF!</definedName>
    <definedName name="경6946189">#REF!</definedName>
    <definedName name="경6946190">#REF!</definedName>
    <definedName name="경6946192">#REF!</definedName>
    <definedName name="경6946342">#REF!</definedName>
    <definedName name="경6946343">#REF!</definedName>
    <definedName name="경6946344">#REF!</definedName>
    <definedName name="경6946345">#REF!</definedName>
    <definedName name="경6946346">#REF!</definedName>
    <definedName name="경6946347">#REF!</definedName>
    <definedName name="경6946348">#REF!</definedName>
    <definedName name="경6946349">#REF!</definedName>
    <definedName name="경6946387">#REF!</definedName>
    <definedName name="경6946388">#REF!</definedName>
    <definedName name="경6946389">#REF!</definedName>
    <definedName name="경6946390">#REF!</definedName>
    <definedName name="경6946391">#REF!</definedName>
    <definedName name="경6946392">#REF!</definedName>
    <definedName name="경6946393">#REF!</definedName>
    <definedName name="경6946394">#REF!</definedName>
    <definedName name="경6946395">#REF!</definedName>
    <definedName name="경6946397">#REF!</definedName>
    <definedName name="경6946491">#REF!</definedName>
    <definedName name="경6946590">#REF!</definedName>
    <definedName name="경6946591">#REF!</definedName>
    <definedName name="경6946592">#REF!</definedName>
    <definedName name="경6947109">#REF!</definedName>
    <definedName name="경6947111">#REF!</definedName>
    <definedName name="경6948001">#REF!</definedName>
    <definedName name="경6949200">#REF!</definedName>
    <definedName name="경6949201">#REF!</definedName>
    <definedName name="경6949202">#REF!</definedName>
    <definedName name="경6949203">#REF!</definedName>
    <definedName name="경6949204">#REF!</definedName>
    <definedName name="경6949205">#REF!</definedName>
    <definedName name="경6949206">#REF!</definedName>
    <definedName name="경6949207">#REF!</definedName>
    <definedName name="경6949208">#REF!</definedName>
    <definedName name="경6953069">#REF!</definedName>
    <definedName name="경6953070">#REF!</definedName>
    <definedName name="경6953071">#REF!</definedName>
    <definedName name="경6954146">#REF!</definedName>
    <definedName name="경6954147">#REF!</definedName>
    <definedName name="경6954148">#REF!</definedName>
    <definedName name="경6956119">#REF!</definedName>
    <definedName name="경6956120">#REF!</definedName>
    <definedName name="경6956121">#REF!</definedName>
    <definedName name="경6959002">#REF!</definedName>
    <definedName name="경6959003">#REF!</definedName>
    <definedName name="경6959004">#REF!</definedName>
    <definedName name="경6959005">#REF!</definedName>
    <definedName name="경6960009">#REF!</definedName>
    <definedName name="경6960203">#REF!</definedName>
    <definedName name="경6962021">#REF!</definedName>
    <definedName name="경6962058">#REF!</definedName>
    <definedName name="경6962104">#REF!</definedName>
    <definedName name="경6962106">#REF!</definedName>
    <definedName name="경6962107">#REF!</definedName>
    <definedName name="경6962201">#REF!</definedName>
    <definedName name="경6962202">#REF!</definedName>
    <definedName name="경6962203">#REF!</definedName>
    <definedName name="경6962204">#REF!</definedName>
    <definedName name="경6962205">#REF!</definedName>
    <definedName name="경6962408">#REF!</definedName>
    <definedName name="경6962409">#REF!</definedName>
    <definedName name="경6963000">#REF!</definedName>
    <definedName name="경6963001">#REF!</definedName>
    <definedName name="경6963004">#REF!</definedName>
    <definedName name="경6963011">#REF!</definedName>
    <definedName name="경6965002">#REF!</definedName>
    <definedName name="경6967001">#REF!</definedName>
    <definedName name="경6968002">#REF!</definedName>
    <definedName name="경6968004">#REF!</definedName>
    <definedName name="경6968020">#REF!</definedName>
    <definedName name="경6969003">#REF!</definedName>
    <definedName name="경6969004">#REF!</definedName>
    <definedName name="경6969168">#REF!</definedName>
    <definedName name="경6970004">#REF!</definedName>
    <definedName name="경6970013">#REF!</definedName>
    <definedName name="경6970014">#REF!</definedName>
    <definedName name="경6971200">#REF!</definedName>
    <definedName name="경6971204">#REF!</definedName>
    <definedName name="경6974505">#REF!</definedName>
    <definedName name="경6982006">#REF!</definedName>
    <definedName name="경6982007">#REF!</definedName>
    <definedName name="경6982008">#REF!</definedName>
    <definedName name="경6982009">#REF!</definedName>
    <definedName name="경6982010">#REF!</definedName>
    <definedName name="경6982012">#REF!</definedName>
    <definedName name="경6982081">#REF!</definedName>
    <definedName name="경6982082">#REF!</definedName>
    <definedName name="경6982083">#REF!</definedName>
    <definedName name="경6982084">#REF!</definedName>
    <definedName name="경6982085">#REF!</definedName>
    <definedName name="경6982086">#REF!</definedName>
    <definedName name="경6982087">#REF!</definedName>
    <definedName name="경6982088">#REF!</definedName>
    <definedName name="경6982089">#REF!</definedName>
    <definedName name="경6982090">#REF!</definedName>
    <definedName name="경6982091">#REF!</definedName>
    <definedName name="경6982092">#REF!</definedName>
    <definedName name="경6982165">#REF!</definedName>
    <definedName name="경6982166">#REF!</definedName>
    <definedName name="경6982167">#REF!</definedName>
    <definedName name="경6982168">#REF!</definedName>
    <definedName name="경6982174">#REF!</definedName>
    <definedName name="경6982175">#REF!</definedName>
    <definedName name="경6982176">#REF!</definedName>
    <definedName name="경6982177">#REF!</definedName>
    <definedName name="경6982178">#REF!</definedName>
    <definedName name="경6982179">#REF!</definedName>
    <definedName name="경6982180">#REF!</definedName>
    <definedName name="경6982181">#REF!</definedName>
    <definedName name="경6982182">#REF!</definedName>
    <definedName name="경6982185">#REF!</definedName>
    <definedName name="경6982186">#REF!</definedName>
    <definedName name="경6982260">#REF!</definedName>
    <definedName name="경6982261">#REF!</definedName>
    <definedName name="경6982265">#REF!</definedName>
    <definedName name="경6982266">#REF!</definedName>
    <definedName name="경6982267">#REF!</definedName>
    <definedName name="경6982268">#REF!</definedName>
    <definedName name="경6982269">#REF!</definedName>
    <definedName name="경6982270">#REF!</definedName>
    <definedName name="경6982272">#REF!</definedName>
    <definedName name="경6982294">#REF!</definedName>
    <definedName name="경6982295">#REF!</definedName>
    <definedName name="경6982296">#REF!</definedName>
    <definedName name="경6982297">#REF!</definedName>
    <definedName name="경6982299">#REF!</definedName>
    <definedName name="경6982303">#REF!</definedName>
    <definedName name="경6982304">#REF!</definedName>
    <definedName name="경6982320">#REF!</definedName>
    <definedName name="경6982321">#REF!</definedName>
    <definedName name="경6982322">#REF!</definedName>
    <definedName name="경6982323">#REF!</definedName>
    <definedName name="경6982324">#REF!</definedName>
    <definedName name="경6982325">#REF!</definedName>
    <definedName name="경6982326">#REF!</definedName>
    <definedName name="경6982328">#REF!</definedName>
    <definedName name="경6982487">#REF!</definedName>
    <definedName name="경6982488">#REF!</definedName>
    <definedName name="경6982489">#REF!</definedName>
    <definedName name="경6982490">#REF!</definedName>
    <definedName name="경6982491">#REF!</definedName>
    <definedName name="경6982492">#REF!</definedName>
    <definedName name="경6982501">#REF!</definedName>
    <definedName name="경6982502">#REF!</definedName>
    <definedName name="경6982503">#REF!</definedName>
    <definedName name="경6982504">#REF!</definedName>
    <definedName name="경6982505">#REF!</definedName>
    <definedName name="경6982506">#REF!</definedName>
    <definedName name="경6982512">#REF!</definedName>
    <definedName name="경6982513">#REF!</definedName>
    <definedName name="경6982514">#REF!</definedName>
    <definedName name="경6982515">#REF!</definedName>
    <definedName name="경6982516">#REF!</definedName>
    <definedName name="경6985001">#REF!</definedName>
    <definedName name="경6985003">#REF!</definedName>
    <definedName name="경6985004">#REF!</definedName>
    <definedName name="경6985006">#REF!</definedName>
    <definedName name="경6985007">#REF!</definedName>
    <definedName name="경6985008">#REF!</definedName>
    <definedName name="경6985009">#REF!</definedName>
    <definedName name="경6985010">#REF!</definedName>
    <definedName name="경6985011">#REF!</definedName>
    <definedName name="경6985012">#REF!</definedName>
    <definedName name="경6985015">#REF!</definedName>
    <definedName name="경6985016">#REF!</definedName>
    <definedName name="경6985017">#REF!</definedName>
    <definedName name="경6985018">#REF!</definedName>
    <definedName name="경6985019">#REF!</definedName>
    <definedName name="경6985020">#REF!</definedName>
    <definedName name="경6985021">#REF!</definedName>
    <definedName name="경6986011">#REF!</definedName>
    <definedName name="경6999050">#REF!</definedName>
    <definedName name="경6999051">#REF!</definedName>
    <definedName name="경6999053">#REF!</definedName>
    <definedName name="경6999054">#REF!</definedName>
    <definedName name="경6999055">#REF!</definedName>
    <definedName name="경6999056">#REF!</definedName>
    <definedName name="경6999057">#REF!</definedName>
    <definedName name="경6999058">#REF!</definedName>
    <definedName name="경6999059">#REF!</definedName>
    <definedName name="경6999060">#REF!</definedName>
    <definedName name="경6999061">#REF!</definedName>
    <definedName name="경6999062">#REF!</definedName>
    <definedName name="경6999063">#REF!</definedName>
    <definedName name="경6999066">#REF!</definedName>
    <definedName name="경6999067">#REF!</definedName>
    <definedName name="경6999068">#REF!</definedName>
    <definedName name="경6999069">#REF!</definedName>
    <definedName name="경6999070">#REF!</definedName>
    <definedName name="경6999071">#REF!</definedName>
    <definedName name="경6999072">#REF!</definedName>
    <definedName name="경6999073">#REF!</definedName>
    <definedName name="경6999074">#REF!</definedName>
    <definedName name="경6999076">#REF!</definedName>
    <definedName name="경6999078">#REF!</definedName>
    <definedName name="경6999079">#REF!</definedName>
    <definedName name="경6999080">#REF!</definedName>
    <definedName name="경6999081">#REF!</definedName>
    <definedName name="경6999082">#REF!</definedName>
    <definedName name="경6999083">#REF!</definedName>
    <definedName name="경6999084">#REF!</definedName>
    <definedName name="경6999085">#REF!</definedName>
    <definedName name="경6999086">#REF!</definedName>
    <definedName name="경6999088">#REF!</definedName>
    <definedName name="경6999089">#REF!</definedName>
    <definedName name="경6999090">#REF!</definedName>
    <definedName name="경6999091">#REF!</definedName>
    <definedName name="경6999092">#REF!</definedName>
    <definedName name="경6999093">#REF!</definedName>
    <definedName name="경6999094">#REF!</definedName>
    <definedName name="경6999095">#REF!</definedName>
    <definedName name="경6999096">#REF!</definedName>
    <definedName name="경6999098">#REF!</definedName>
    <definedName name="경6999099">#REF!</definedName>
    <definedName name="경6999100">#REF!</definedName>
    <definedName name="경6999101">#REF!</definedName>
    <definedName name="경6999102">#REF!</definedName>
    <definedName name="경6999104">#REF!</definedName>
    <definedName name="경6999105">#REF!</definedName>
    <definedName name="경6999106">#REF!</definedName>
    <definedName name="경6999107">#REF!</definedName>
    <definedName name="경6999108">#REF!</definedName>
    <definedName name="경6999110">#REF!</definedName>
    <definedName name="경6999111">#REF!</definedName>
    <definedName name="경6999112">#REF!</definedName>
    <definedName name="경6999113">#REF!</definedName>
    <definedName name="경6999114">#REF!</definedName>
    <definedName name="경6999115">#REF!</definedName>
    <definedName name="경6999116">#REF!</definedName>
    <definedName name="경6999117">#REF!</definedName>
    <definedName name="경6999118">#REF!</definedName>
    <definedName name="경6999119">#REF!</definedName>
    <definedName name="경6999120">#REF!</definedName>
    <definedName name="경6999121">#REF!</definedName>
    <definedName name="경6999122">#REF!</definedName>
    <definedName name="경관">#REF!</definedName>
    <definedName name="경광등">#REF!</definedName>
    <definedName name="경기노임">#REF!</definedName>
    <definedName name="경단경">#REF!</definedName>
    <definedName name="경단노">#REF!</definedName>
    <definedName name="경단재">#REF!</definedName>
    <definedName name="경비">#REF!</definedName>
    <definedName name="경비1">#REF!</definedName>
    <definedName name="경비10">#REF!</definedName>
    <definedName name="경비11">#REF!</definedName>
    <definedName name="경비12">#REF!</definedName>
    <definedName name="경비13">#REF!</definedName>
    <definedName name="경비2">#REF!</definedName>
    <definedName name="경비3">#REF!</definedName>
    <definedName name="경비4">#REF!</definedName>
    <definedName name="경비5">#REF!</definedName>
    <definedName name="경비6">#REF!</definedName>
    <definedName name="경비7">#REF!</definedName>
    <definedName name="경비8">#REF!</definedName>
    <definedName name="경비9">#REF!</definedName>
    <definedName name="경비율">#REF!</definedName>
    <definedName name="경비집계" localSheetId="0" hidden="1">{"'용역비'!$A$4:$C$8"}</definedName>
    <definedName name="경비집계" hidden="1">{"'용역비'!$A$4:$C$8"}</definedName>
    <definedName name="경비합">#REF!</definedName>
    <definedName name="경용" localSheetId="0">[0]!WWF</definedName>
    <definedName name="경용">[0]!WWF</definedName>
    <definedName name="경우가격" localSheetId="0">원가계산서!경우가격</definedName>
    <definedName name="경우가격">[0]!경우가격</definedName>
    <definedName name="경운기경" localSheetId="0">#REF!</definedName>
    <definedName name="경운기경">#REF!</definedName>
    <definedName name="경운기노">#REF!</definedName>
    <definedName name="경운기재">#REF!</definedName>
    <definedName name="경유가격" localSheetId="0">원가계산서!경유가격</definedName>
    <definedName name="경유가격">[0]!경유가격</definedName>
    <definedName name="경유가격_10" localSheetId="0">원가계산서!경유가격_10</definedName>
    <definedName name="경유가격_10">[0]!경유가격_10</definedName>
    <definedName name="경유가격_11" localSheetId="0">원가계산서!경유가격_11</definedName>
    <definedName name="경유가격_11">[0]!경유가격_11</definedName>
    <definedName name="경유가격_11_10" localSheetId="0">원가계산서!경유가격_11_10</definedName>
    <definedName name="경유가격_11_10">[0]!경유가격_11_10</definedName>
    <definedName name="경유가격_11_18" localSheetId="0">원가계산서!경유가격_11_18</definedName>
    <definedName name="경유가격_11_18">[0]!경유가격_11_18</definedName>
    <definedName name="경유가격_11_7" localSheetId="0">원가계산서!경유가격_11_7</definedName>
    <definedName name="경유가격_11_7">[0]!경유가격_11_7</definedName>
    <definedName name="경유가격_12" localSheetId="0">원가계산서!경유가격_12</definedName>
    <definedName name="경유가격_12">[0]!경유가격_12</definedName>
    <definedName name="경유가격_12_10" localSheetId="0">원가계산서!경유가격_12_10</definedName>
    <definedName name="경유가격_12_10">[0]!경유가격_12_10</definedName>
    <definedName name="경유가격_12_18" localSheetId="0">원가계산서!경유가격_12_18</definedName>
    <definedName name="경유가격_12_18">[0]!경유가격_12_18</definedName>
    <definedName name="경유가격_12_7" localSheetId="0">원가계산서!경유가격_12_7</definedName>
    <definedName name="경유가격_12_7">[0]!경유가격_12_7</definedName>
    <definedName name="경유가격_13" localSheetId="0">원가계산서!경유가격_13</definedName>
    <definedName name="경유가격_13">[0]!경유가격_13</definedName>
    <definedName name="경유가격_13_10" localSheetId="0">원가계산서!경유가격_13_10</definedName>
    <definedName name="경유가격_13_10">[0]!경유가격_13_10</definedName>
    <definedName name="경유가격_13_18" localSheetId="0">원가계산서!경유가격_13_18</definedName>
    <definedName name="경유가격_13_18">[0]!경유가격_13_18</definedName>
    <definedName name="경유가격_13_7" localSheetId="0">원가계산서!경유가격_13_7</definedName>
    <definedName name="경유가격_13_7">[0]!경유가격_13_7</definedName>
    <definedName name="경유가격_14" localSheetId="0">원가계산서!경유가격_14</definedName>
    <definedName name="경유가격_14">[0]!경유가격_14</definedName>
    <definedName name="경유가격_14_10" localSheetId="0">원가계산서!경유가격_14_10</definedName>
    <definedName name="경유가격_14_10">[0]!경유가격_14_10</definedName>
    <definedName name="경유가격_14_18" localSheetId="0">원가계산서!경유가격_14_18</definedName>
    <definedName name="경유가격_14_18">[0]!경유가격_14_18</definedName>
    <definedName name="경유가격_14_7" localSheetId="0">원가계산서!경유가격_14_7</definedName>
    <definedName name="경유가격_14_7">[0]!경유가격_14_7</definedName>
    <definedName name="경유가격_17" localSheetId="0">원가계산서!경유가격_17</definedName>
    <definedName name="경유가격_17">[0]!경유가격_17</definedName>
    <definedName name="경유가격_17_10" localSheetId="0">원가계산서!경유가격_17_10</definedName>
    <definedName name="경유가격_17_10">[0]!경유가격_17_10</definedName>
    <definedName name="경유가격_17_18" localSheetId="0">원가계산서!경유가격_17_18</definedName>
    <definedName name="경유가격_17_18">[0]!경유가격_17_18</definedName>
    <definedName name="경유가격_17_7" localSheetId="0">원가계산서!경유가격_17_7</definedName>
    <definedName name="경유가격_17_7">[0]!경유가격_17_7</definedName>
    <definedName name="경유가격_18" localSheetId="0">원가계산서!경유가격_18</definedName>
    <definedName name="경유가격_18">[0]!경유가격_18</definedName>
    <definedName name="경유가격_18_10" localSheetId="0">원가계산서!경유가격_18_10</definedName>
    <definedName name="경유가격_18_10">[0]!경유가격_18_10</definedName>
    <definedName name="경유가격_18_18" localSheetId="0">원가계산서!경유가격_18_18</definedName>
    <definedName name="경유가격_18_18">[0]!경유가격_18_18</definedName>
    <definedName name="경유가격_18_7" localSheetId="0">원가계산서!경유가격_18_7</definedName>
    <definedName name="경유가격_18_7">[0]!경유가격_18_7</definedName>
    <definedName name="경유가격_19" localSheetId="0">원가계산서!경유가격_19</definedName>
    <definedName name="경유가격_19">[0]!경유가격_19</definedName>
    <definedName name="경유가격_19_10" localSheetId="0">원가계산서!경유가격_19_10</definedName>
    <definedName name="경유가격_19_10">[0]!경유가격_19_10</definedName>
    <definedName name="경유가격_19_18" localSheetId="0">원가계산서!경유가격_19_18</definedName>
    <definedName name="경유가격_19_18">[0]!경유가격_19_18</definedName>
    <definedName name="경유가격_19_7" localSheetId="0">원가계산서!경유가격_19_7</definedName>
    <definedName name="경유가격_19_7">[0]!경유가격_19_7</definedName>
    <definedName name="경유가격_21" localSheetId="0">원가계산서!경유가격_21</definedName>
    <definedName name="경유가격_21">[0]!경유가격_21</definedName>
    <definedName name="경유가격_21_10" localSheetId="0">원가계산서!경유가격_21_10</definedName>
    <definedName name="경유가격_21_10">[0]!경유가격_21_10</definedName>
    <definedName name="경유가격_21_18" localSheetId="0">원가계산서!경유가격_21_18</definedName>
    <definedName name="경유가격_21_18">[0]!경유가격_21_18</definedName>
    <definedName name="경유가격_21_7" localSheetId="0">원가계산서!경유가격_21_7</definedName>
    <definedName name="경유가격_21_7">[0]!경유가격_21_7</definedName>
    <definedName name="경유가격_22" localSheetId="0">원가계산서!경유가격_22</definedName>
    <definedName name="경유가격_22">[0]!경유가격_22</definedName>
    <definedName name="경유가격_22_10" localSheetId="0">원가계산서!경유가격_22_10</definedName>
    <definedName name="경유가격_22_10">[0]!경유가격_22_10</definedName>
    <definedName name="경유가격_22_18" localSheetId="0">원가계산서!경유가격_22_18</definedName>
    <definedName name="경유가격_22_18">[0]!경유가격_22_18</definedName>
    <definedName name="경유가격_22_7" localSheetId="0">원가계산서!경유가격_22_7</definedName>
    <definedName name="경유가격_22_7">[0]!경유가격_22_7</definedName>
    <definedName name="경유가격_23" localSheetId="0">원가계산서!경유가격_23</definedName>
    <definedName name="경유가격_23">[0]!경유가격_23</definedName>
    <definedName name="경유가격_23_10" localSheetId="0">원가계산서!경유가격_23_10</definedName>
    <definedName name="경유가격_23_10">[0]!경유가격_23_10</definedName>
    <definedName name="경유가격_23_18" localSheetId="0">원가계산서!경유가격_23_18</definedName>
    <definedName name="경유가격_23_18">[0]!경유가격_23_18</definedName>
    <definedName name="경유가격_23_7" localSheetId="0">원가계산서!경유가격_23_7</definedName>
    <definedName name="경유가격_23_7">[0]!경유가격_23_7</definedName>
    <definedName name="경유가격_24" localSheetId="0">원가계산서!경유가격_24</definedName>
    <definedName name="경유가격_24">[0]!경유가격_24</definedName>
    <definedName name="경유가격_24_10" localSheetId="0">원가계산서!경유가격_24_10</definedName>
    <definedName name="경유가격_24_10">[0]!경유가격_24_10</definedName>
    <definedName name="경유가격_24_18" localSheetId="0">원가계산서!경유가격_24_18</definedName>
    <definedName name="경유가격_24_18">[0]!경유가격_24_18</definedName>
    <definedName name="경유가격_24_7" localSheetId="0">원가계산서!경유가격_24_7</definedName>
    <definedName name="경유가격_24_7">[0]!경유가격_24_7</definedName>
    <definedName name="경유가격_25" localSheetId="0">원가계산서!경유가격_25</definedName>
    <definedName name="경유가격_25">[0]!경유가격_25</definedName>
    <definedName name="경유가격_25_10" localSheetId="0">원가계산서!경유가격_25_10</definedName>
    <definedName name="경유가격_25_10">[0]!경유가격_25_10</definedName>
    <definedName name="경유가격_25_18" localSheetId="0">원가계산서!경유가격_25_18</definedName>
    <definedName name="경유가격_25_18">[0]!경유가격_25_18</definedName>
    <definedName name="경유가격_25_7" localSheetId="0">원가계산서!경유가격_25_7</definedName>
    <definedName name="경유가격_25_7">[0]!경유가격_25_7</definedName>
    <definedName name="경유가격_3" localSheetId="0">원가계산서!경유가격_3</definedName>
    <definedName name="경유가격_3">[0]!경유가격_3</definedName>
    <definedName name="경유가격_3_10" localSheetId="0">원가계산서!경유가격_3_10</definedName>
    <definedName name="경유가격_3_10">[0]!경유가격_3_10</definedName>
    <definedName name="경유가격_3_18" localSheetId="0">원가계산서!경유가격_3_18</definedName>
    <definedName name="경유가격_3_18">[0]!경유가격_3_18</definedName>
    <definedName name="경유가격_3_7" localSheetId="0">원가계산서!경유가격_3_7</definedName>
    <definedName name="경유가격_3_7">[0]!경유가격_3_7</definedName>
    <definedName name="경유가격_5" localSheetId="0">원가계산서!경유가격_5</definedName>
    <definedName name="경유가격_5">[0]!경유가격_5</definedName>
    <definedName name="경유가격_5_10" localSheetId="0">원가계산서!경유가격_5_10</definedName>
    <definedName name="경유가격_5_10">[0]!경유가격_5_10</definedName>
    <definedName name="경유가격_5_18" localSheetId="0">원가계산서!경유가격_5_18</definedName>
    <definedName name="경유가격_5_18">[0]!경유가격_5_18</definedName>
    <definedName name="경유가격_5_7" localSheetId="0">원가계산서!경유가격_5_7</definedName>
    <definedName name="경유가격_5_7">[0]!경유가격_5_7</definedName>
    <definedName name="경유가격_6" localSheetId="0">원가계산서!경유가격_6</definedName>
    <definedName name="경유가격_6">[0]!경유가격_6</definedName>
    <definedName name="경유가격_6_10" localSheetId="0">원가계산서!경유가격_6_10</definedName>
    <definedName name="경유가격_6_10">[0]!경유가격_6_10</definedName>
    <definedName name="경유가격_6_18" localSheetId="0">원가계산서!경유가격_6_18</definedName>
    <definedName name="경유가격_6_18">[0]!경유가격_6_18</definedName>
    <definedName name="경유가격_6_7" localSheetId="0">원가계산서!경유가격_6_7</definedName>
    <definedName name="경유가격_6_7">[0]!경유가격_6_7</definedName>
    <definedName name="경유가격_7" localSheetId="0">원가계산서!경유가격_7</definedName>
    <definedName name="경유가격_7">[0]!경유가격_7</definedName>
    <definedName name="경유가격_7_10" localSheetId="0">원가계산서!경유가격_7_10</definedName>
    <definedName name="경유가격_7_10">[0]!경유가격_7_10</definedName>
    <definedName name="경유가격_7_18" localSheetId="0">원가계산서!경유가격_7_18</definedName>
    <definedName name="경유가격_7_18">[0]!경유가격_7_18</definedName>
    <definedName name="경유가격_7_7" localSheetId="0">원가계산서!경유가격_7_7</definedName>
    <definedName name="경유가격_7_7">[0]!경유가격_7_7</definedName>
    <definedName name="경유가격_8" localSheetId="0">원가계산서!경유가격_8</definedName>
    <definedName name="경유가격_8">[0]!경유가격_8</definedName>
    <definedName name="경유가격_8_10" localSheetId="0">원가계산서!경유가격_8_10</definedName>
    <definedName name="경유가격_8_10">[0]!경유가격_8_10</definedName>
    <definedName name="경유가격_8_18" localSheetId="0">원가계산서!경유가격_8_18</definedName>
    <definedName name="경유가격_8_18">[0]!경유가격_8_18</definedName>
    <definedName name="경유가격_8_7" localSheetId="0">원가계산서!경유가격_8_7</definedName>
    <definedName name="경유가격_8_7">[0]!경유가격_8_7</definedName>
    <definedName name="계" localSheetId="0">#REF!</definedName>
    <definedName name="계">#REF!</definedName>
    <definedName name="계_①___⑦">#REF!</definedName>
    <definedName name="계_장_공">#REF!</definedName>
    <definedName name="계산">#REF!</definedName>
    <definedName name="계산서">#REF!</definedName>
    <definedName name="계산조건" localSheetId="0">#REF!,#REF!</definedName>
    <definedName name="계산조건">#REF!,#REF!</definedName>
    <definedName name="계수B5">[71]데이타!$E$41</definedName>
    <definedName name="계수B6">[71]데이타!$E$42</definedName>
    <definedName name="계수B8">[71]데이타!$E$43</definedName>
    <definedName name="계약공기" localSheetId="0">#REF!</definedName>
    <definedName name="계약공기">#REF!</definedName>
    <definedName name="계약보증금납부서">#REF!</definedName>
    <definedName name="계약서">#REF!</definedName>
    <definedName name="계장공">62012</definedName>
    <definedName name="계장공001" localSheetId="0">#REF!</definedName>
    <definedName name="계장공001">#REF!</definedName>
    <definedName name="계장공002" localSheetId="0">#REF!</definedName>
    <definedName name="계장공002">#REF!</definedName>
    <definedName name="계장공011" localSheetId="0">#REF!</definedName>
    <definedName name="계장공011">#REF!</definedName>
    <definedName name="계장공012">#REF!</definedName>
    <definedName name="계장공982">#REF!</definedName>
    <definedName name="계장공991">#REF!</definedName>
    <definedName name="계장공992">#REF!</definedName>
    <definedName name="계측기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서" localSheetId="0">#REF!</definedName>
    <definedName name="계획서">#REF!</definedName>
    <definedName name="계획표" localSheetId="0">#REF!</definedName>
    <definedName name="계획표">#REF!</definedName>
    <definedName name="고" localSheetId="0" hidden="1">#REF!</definedName>
    <definedName name="고" hidden="1">#REF!</definedName>
    <definedName name="고강직경D13">#REF!</definedName>
    <definedName name="고강직경D16_25">#REF!</definedName>
    <definedName name="고강직경D29_35">#REF!</definedName>
    <definedName name="고고" localSheetId="0">원가계산서!고고</definedName>
    <definedName name="고고">[0]!고고</definedName>
    <definedName name="고고고" localSheetId="0">원가계산서!고고고</definedName>
    <definedName name="고고고">[0]!고고고</definedName>
    <definedName name="고광3">[71]데이타!$E$44</definedName>
    <definedName name="고광5">[71]데이타!$E$45</definedName>
    <definedName name="고급선원001" localSheetId="0">#REF!</definedName>
    <definedName name="고급선원001">#REF!</definedName>
    <definedName name="고급선원002">#REF!</definedName>
    <definedName name="고급선원011">#REF!</definedName>
    <definedName name="고급선원012">#REF!</definedName>
    <definedName name="고급선원982">#REF!</definedName>
    <definedName name="고급선원991">#REF!</definedName>
    <definedName name="고급선원992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012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기" hidden="1">#REF!</definedName>
    <definedName name="고노" localSheetId="0">BlankMacro1</definedName>
    <definedName name="고노">BlankMacro1</definedName>
    <definedName name="고보" localSheetId="0">#REF!</definedName>
    <definedName name="고보">#REF!</definedName>
    <definedName name="고압">#REF!</definedName>
    <definedName name="고압반">#REF!</definedName>
    <definedName name="고압반노">#REF!</definedName>
    <definedName name="고압블럭수량">#REF!</definedName>
    <definedName name="고압케14">#REF!</definedName>
    <definedName name="고압케14노">#REF!</definedName>
    <definedName name="고압케22">#REF!</definedName>
    <definedName name="고압케22노">#REF!</definedName>
    <definedName name="고압케38">#REF!</definedName>
    <definedName name="고압케38노">#REF!</definedName>
    <definedName name="고압케이블공">#REF!</definedName>
    <definedName name="고압케이블전공">#REF!</definedName>
    <definedName name="고압케이블전공001">#REF!</definedName>
    <definedName name="고압케이블전공002">#REF!</definedName>
    <definedName name="고압케이블전공011">#REF!</definedName>
    <definedName name="고압케이블전공012">#REF!</definedName>
    <definedName name="고압케이블전공982">#REF!</definedName>
    <definedName name="고압케이블전공991">#REF!</definedName>
    <definedName name="고압케이블전공992">#REF!</definedName>
    <definedName name="고영서">#REF!</definedName>
    <definedName name="고재">#REF!</definedName>
    <definedName name="고정경비">#REF!</definedName>
    <definedName name="고케">#REF!</definedName>
    <definedName name="고ㅗ" localSheetId="0">BlankMacro1</definedName>
    <definedName name="고ㅗ">BlankMacro1</definedName>
    <definedName name="고ㅗㄴㄴㄴㄱ" localSheetId="0">BlankMacro1</definedName>
    <definedName name="고ㅗㄴㄴㄴㄱ">BlankMacro1</definedName>
    <definedName name="고ㅜㅏ" localSheetId="0">BlankMacro1</definedName>
    <definedName name="고ㅜㅏ">BlankMacro1</definedName>
    <definedName name="곤고" localSheetId="0">BlankMacro1</definedName>
    <definedName name="곤고">BlankMacro1</definedName>
    <definedName name="골재1" localSheetId="0">#REF!</definedName>
    <definedName name="골재1">#REF!</definedName>
    <definedName name="골재집계">#REF!</definedName>
    <definedName name="골조">#REF!</definedName>
    <definedName name="곰솔2508">[75]데이타!$E$46</definedName>
    <definedName name="곰솔3010">[71]데이타!$E$47</definedName>
    <definedName name="곰솔R10">[71]데이타!$E$48</definedName>
    <definedName name="곰솔R12">[71]데이타!$E$49</definedName>
    <definedName name="곰솔R15">[71]데이타!$E$50</definedName>
    <definedName name="곱">[52]DATE!$I$24:$I$85</definedName>
    <definedName name="공" localSheetId="0">#REF!</definedName>
    <definedName name="공">#REF!</definedName>
    <definedName name="공______사______명" localSheetId="0">#REF!</definedName>
    <definedName name="공______사______명">#REF!</definedName>
    <definedName name="공___사____원____가" localSheetId="0">#REF!</definedName>
    <definedName name="공___사____원____가">#REF!</definedName>
    <definedName name="공간노">#N/A</definedName>
    <definedName name="공공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공" localSheetId="0">#REF!</definedName>
    <definedName name="공공공">#REF!</definedName>
    <definedName name="공공도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" localSheetId="0">원가계산서!공구</definedName>
    <definedName name="공구">[0]!공구</definedName>
    <definedName name="공구손료">'[76]A 견적'!$B$4</definedName>
    <definedName name="공궝" localSheetId="0">BlankMacro1</definedName>
    <definedName name="공궝">BlankMacro1</definedName>
    <definedName name="공급가액" localSheetId="0">#REF!</definedName>
    <definedName name="공급가액">#REF!</definedName>
    <definedName name="공급가액_11">#REF!</definedName>
    <definedName name="공급가액_12">#REF!</definedName>
    <definedName name="공급가액_13">#REF!</definedName>
    <definedName name="공급가액1">#REF!</definedName>
    <definedName name="공기">#REF!</definedName>
    <definedName name="공기1" hidden="1">[77]설계내역서!#REF!</definedName>
    <definedName name="공내역" localSheetId="0">원가계산서!공내역</definedName>
    <definedName name="공내역">[0]!공내역</definedName>
    <definedName name="공내역서" localSheetId="0">원가계산서!공내역서</definedName>
    <definedName name="공내역서">[0]!공내역서</definedName>
    <definedName name="공내역서1" localSheetId="0">원가계산서!공내역서1</definedName>
    <definedName name="공내역서1">[0]!공내역서1</definedName>
    <definedName name="공동구공" localSheetId="0">#REF!</definedName>
    <definedName name="공동구공">#REF!</definedName>
    <definedName name="공동구공집계표">#REF!</definedName>
    <definedName name="공량">#REF!</definedName>
    <definedName name="공무팀">#REF!</definedName>
    <definedName name="공문">#REF!</definedName>
    <definedName name="공비">#REF!</definedName>
    <definedName name="공사감독자">#REF!</definedName>
    <definedName name="공사명">#REF!</definedName>
    <definedName name="공사명1">"장재터널"</definedName>
    <definedName name="공사명2">"봉림1터널"</definedName>
    <definedName name="공사명3">"봉림2터널"</definedName>
    <definedName name="공사물푸기" localSheetId="0">#REF!</definedName>
    <definedName name="공사물푸기">#REF!</definedName>
    <definedName name="공사방향1">"대산방향"</definedName>
    <definedName name="공사방향2">"생림방향"</definedName>
    <definedName name="공사비" localSheetId="0">#REF!</definedName>
    <definedName name="공사비">#REF!</definedName>
    <definedName name="공사비_11" localSheetId="0">#REF!</definedName>
    <definedName name="공사비_11">#REF!</definedName>
    <definedName name="공사비_12" localSheetId="0">#REF!</definedName>
    <definedName name="공사비_12">#REF!</definedName>
    <definedName name="공사비_13">#REF!</definedName>
    <definedName name="공사비명세서">#REF!</definedName>
    <definedName name="공사비집">#REF!</definedName>
    <definedName name="공사비합계10">#REF!</definedName>
    <definedName name="공사비합계11">#REF!</definedName>
    <definedName name="공사비합계12">#REF!</definedName>
    <definedName name="공사비합계13">#REF!</definedName>
    <definedName name="공사비합계14">#REF!</definedName>
    <definedName name="공사비합계15">#REF!</definedName>
    <definedName name="공사비합계16">#REF!</definedName>
    <definedName name="공사비합계17">#REF!</definedName>
    <definedName name="공사비합계18">#REF!</definedName>
    <definedName name="공사비합계19">#REF!</definedName>
    <definedName name="공사비합계20">#REF!</definedName>
    <definedName name="공사비합계21">#REF!</definedName>
    <definedName name="공사비합계22">#REF!</definedName>
    <definedName name="공사비합계23">#REF!</definedName>
    <definedName name="공사비합계24">#REF!</definedName>
    <definedName name="공사비합계25">#REF!</definedName>
    <definedName name="공사비합계26">#REF!</definedName>
    <definedName name="공사비합계27">#REF!</definedName>
    <definedName name="공사비합계28">#REF!</definedName>
    <definedName name="공사비합계29">#REF!</definedName>
    <definedName name="공사비합계3">#REF!</definedName>
    <definedName name="공사비합계30">#REF!</definedName>
    <definedName name="공사비합계31">#REF!</definedName>
    <definedName name="공사비합계32">#REF!</definedName>
    <definedName name="공사비합계33">#REF!</definedName>
    <definedName name="공사비합계34">#REF!</definedName>
    <definedName name="공사비합계35">#REF!</definedName>
    <definedName name="공사비합계36">#REF!</definedName>
    <definedName name="공사비합계37">#REF!</definedName>
    <definedName name="공사비합계38">#REF!</definedName>
    <definedName name="공사비합계39">#REF!</definedName>
    <definedName name="공사비합계4">#REF!</definedName>
    <definedName name="공사비합계40">#REF!</definedName>
    <definedName name="공사비합계41">#REF!</definedName>
    <definedName name="공사비합계42">#REF!</definedName>
    <definedName name="공사비합계43">#REF!</definedName>
    <definedName name="공사비합계44">#REF!</definedName>
    <definedName name="공사비합계45">#REF!</definedName>
    <definedName name="공사비합계46">#REF!</definedName>
    <definedName name="공사비합계47">#REF!</definedName>
    <definedName name="공사비합계48">#REF!</definedName>
    <definedName name="공사비합계49">#REF!</definedName>
    <definedName name="공사비합계5">#REF!</definedName>
    <definedName name="공사비합계50">#REF!</definedName>
    <definedName name="공사비합계51">#REF!</definedName>
    <definedName name="공사비합계52">#REF!</definedName>
    <definedName name="공사비합계53">#REF!</definedName>
    <definedName name="공사비합계54">#REF!</definedName>
    <definedName name="공사비합계55">#REF!</definedName>
    <definedName name="공사비합계56">#REF!</definedName>
    <definedName name="공사비합계57">#REF!</definedName>
    <definedName name="공사비합계58">#REF!</definedName>
    <definedName name="공사비합계6">#REF!</definedName>
    <definedName name="공사비합계7">#REF!</definedName>
    <definedName name="공사비합계8">#REF!</definedName>
    <definedName name="공사비합계9">#REF!</definedName>
    <definedName name="공사원가">#REF!</definedName>
    <definedName name="공사원가명세서">#REF!</definedName>
    <definedName name="공유" localSheetId="0">원가계산서!공유</definedName>
    <definedName name="공유">[0]!공유</definedName>
    <definedName name="공일" localSheetId="0">#REF!</definedName>
    <definedName name="공일">#REF!</definedName>
    <definedName name="공장동" hidden="1">#REF!</definedName>
    <definedName name="공정">#REF!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정량">#REF!</definedName>
    <definedName name="공정표">#REF!</definedName>
    <definedName name="공종">#REF!</definedName>
    <definedName name="공종1">#REF!</definedName>
    <definedName name="공종10">#REF!</definedName>
    <definedName name="공종11">#REF!</definedName>
    <definedName name="공종12">#REF!</definedName>
    <definedName name="공종13">#REF!</definedName>
    <definedName name="공종14">#REF!</definedName>
    <definedName name="공종15">#REF!</definedName>
    <definedName name="공종16">#REF!</definedName>
    <definedName name="공종17">#REF!</definedName>
    <definedName name="공종18">#REF!</definedName>
    <definedName name="공종19">#REF!</definedName>
    <definedName name="공종2">#REF!</definedName>
    <definedName name="공종20">#REF!</definedName>
    <definedName name="공종3">#REF!</definedName>
    <definedName name="공종4">#REF!</definedName>
    <definedName name="공종5">#REF!</definedName>
    <definedName name="공종6">#REF!</definedName>
    <definedName name="공종7">#REF!</definedName>
    <definedName name="공종8">#REF!</definedName>
    <definedName name="공종9">#REF!</definedName>
    <definedName name="공종갯수">#REF!</definedName>
    <definedName name="공종명">#REF!</definedName>
    <definedName name="공종별증감대비표" localSheetId="0">BlankMacro1</definedName>
    <definedName name="공종별증감대비표">BlankMacro1</definedName>
    <definedName name="공종코드">'[78]GI-LIST'!#REF!</definedName>
    <definedName name="공통일위" localSheetId="0">#REF!</definedName>
    <definedName name="공통일위">#REF!</definedName>
    <definedName name="곻" localSheetId="0">원가계산서!곻</definedName>
    <definedName name="곻">[0]!곻</definedName>
    <definedName name="관갉" localSheetId="0">#REF!,#REF!,#REF!</definedName>
    <definedName name="관갉">#REF!,#REF!,#REF!</definedName>
    <definedName name="관경" localSheetId="0">[17]뚝토공!#REF!</definedName>
    <definedName name="관경">[17]뚝토공!#REF!</definedName>
    <definedName name="관급" localSheetId="0">#REF!,#REF!,#REF!</definedName>
    <definedName name="관급">#REF!,#REF!,#REF!</definedName>
    <definedName name="관급_11">#REF!,#REF!,#REF!</definedName>
    <definedName name="관급_12">#REF!,#REF!,#REF!</definedName>
    <definedName name="관급_13">#REF!,#REF!,#REF!</definedName>
    <definedName name="관급_14">#REF!,#REF!,#REF!</definedName>
    <definedName name="관급_18">#REF!,#REF!,#REF!</definedName>
    <definedName name="관급_6">#REF!,#REF!,#REF!</definedName>
    <definedName name="관급_7">#REF!,#REF!,#REF!</definedName>
    <definedName name="관급_8">#REF!,#REF!,#REF!</definedName>
    <definedName name="관급1">#REF!,#REF!,#REF!</definedName>
    <definedName name="관급내역집계서" localSheetId="0">'[79]빌딩 안내'!#REF!</definedName>
    <definedName name="관급내역집계서">'[79]빌딩 안내'!#REF!</definedName>
    <definedName name="관급단가" localSheetId="0">#REF!</definedName>
    <definedName name="관급단가">#REF!</definedName>
    <definedName name="관급단가_11">#REF!</definedName>
    <definedName name="관급단가_22">#REF!</definedName>
    <definedName name="관급단가_23">#REF!</definedName>
    <definedName name="관급단가_24">#REF!</definedName>
    <definedName name="관급자재">#REF!</definedName>
    <definedName name="관급자재_11">#REF!</definedName>
    <definedName name="관급자재_22">#REF!</definedName>
    <definedName name="관급자재_23">#REF!</definedName>
    <definedName name="관급자재_24">#REF!</definedName>
    <definedName name="관급자재비">#REF!</definedName>
    <definedName name="관급자재비_11">#REF!</definedName>
    <definedName name="관급자재비_12">#REF!</definedName>
    <definedName name="관급자재비_13">#REF!</definedName>
    <definedName name="관급자재집계표">#REF!</definedName>
    <definedName name="관레221">#REF!</definedName>
    <definedName name="관레224">#REF!</definedName>
    <definedName name="관레240">#REF!</definedName>
    <definedName name="관레410">#REF!</definedName>
    <definedName name="관레413">#REF!</definedName>
    <definedName name="관레418">#REF!</definedName>
    <definedName name="관레421">#REF!</definedName>
    <definedName name="관로공내부">#REF!</definedName>
    <definedName name="관로연장거리">#REF!</definedName>
    <definedName name="관로토적">#REF!</definedName>
    <definedName name="관리비" hidden="1">#REF!</definedName>
    <definedName name="관목계">#REF!</definedName>
    <definedName name="관정지반고">#REF!</definedName>
    <definedName name="광나무1003">[71]데이타!$E$51</definedName>
    <definedName name="광나무1203">[71]데이타!$E$52</definedName>
    <definedName name="광나무1506">[71]데이타!$E$53</definedName>
    <definedName name="광명" localSheetId="0">#REF!</definedName>
    <definedName name="광명">#REF!</definedName>
    <definedName name="광속">#REF!</definedName>
    <definedName name="광영" localSheetId="0">[0]!ㅁㄴㄹㅇㄹ</definedName>
    <definedName name="광영">[0]!ㅁㄴㄹㅇㄹ</definedName>
    <definedName name="광케이블공사" localSheetId="0">#REF!</definedName>
    <definedName name="광케이블공사">#REF!</definedName>
    <definedName name="광케이블설치사001">#REF!</definedName>
    <definedName name="광케이블설치사002">#REF!</definedName>
    <definedName name="광케이블설치사011">#REF!</definedName>
    <definedName name="광케이블설치사012">#REF!</definedName>
    <definedName name="광케이블설치사982">#REF!</definedName>
    <definedName name="광케이블설치사991">#REF!</definedName>
    <definedName name="광케이블설치사992">#REF!</definedName>
    <definedName name="광통신설치사001">#REF!</definedName>
    <definedName name="광통신설치사002">#REF!</definedName>
    <definedName name="광통신설치사011">#REF!</definedName>
    <definedName name="광통신설치사012">#REF!</definedName>
    <definedName name="광통신설치사982">#REF!</definedName>
    <definedName name="광통신설치사991">#REF!</definedName>
    <definedName name="광통신설치사992">#REF!</definedName>
    <definedName name="광편백0405">[71]데이타!$E$153</definedName>
    <definedName name="광편백0507">[71]데이타!$E$154</definedName>
    <definedName name="광편백0509">[71]데이타!$E$155</definedName>
    <definedName name="교" localSheetId="0">#REF!</definedName>
    <definedName name="교">#REF!</definedName>
    <definedName name="교각">#REF!</definedName>
    <definedName name="교각자중">#REF!</definedName>
    <definedName name="교대보호블럭_설치">#REF!</definedName>
    <definedName name="교대펄근집계" localSheetId="0" hidden="1">{#N/A,#N/A,FALSE,"배수1"}</definedName>
    <definedName name="교대펄근집계" hidden="1">{#N/A,#N/A,FALSE,"배수1"}</definedName>
    <definedName name="교량배수시설공" localSheetId="0">#REF!</definedName>
    <definedName name="교량배수시설공">#REF!</definedName>
    <definedName name="교량점검등" localSheetId="0">#REF!</definedName>
    <definedName name="교량점검등">#REF!</definedName>
    <definedName name="교면방수1" localSheetId="0">#REF!</definedName>
    <definedName name="교면방수1">#REF!</definedName>
    <definedName name="교면방수2">#REF!</definedName>
    <definedName name="교명주1">#REF!</definedName>
    <definedName name="교명주2">#REF!</definedName>
    <definedName name="교명판1">#REF!</definedName>
    <definedName name="교명판2">#REF!</definedName>
    <definedName name="교목계">#REF!</definedName>
    <definedName name="교육행정비">#REF!</definedName>
    <definedName name="교폭">#REF!</definedName>
    <definedName name="구">#REF!</definedName>
    <definedName name="구간산출">#REF!</definedName>
    <definedName name="구간집계">#REF!</definedName>
    <definedName name="구구구" localSheetId="0">원가계산서!구구구</definedName>
    <definedName name="구구구">[0]!구구구</definedName>
    <definedName name="구랑2교" localSheetId="0">#REF!</definedName>
    <definedName name="구랑2교">#REF!</definedName>
    <definedName name="구랑교">#REF!</definedName>
    <definedName name="구매">#REF!</definedName>
    <definedName name="구분" localSheetId="0">BlankMacro1</definedName>
    <definedName name="구분">BlankMacro1</definedName>
    <definedName name="구분1" localSheetId="0">BlankMacro1</definedName>
    <definedName name="구분1">BlankMacro1</definedName>
    <definedName name="구산갑지" localSheetId="0" hidden="1">'[80]#REF'!#REF!</definedName>
    <definedName name="구산갑지" hidden="1">'[81]#REF'!#REF!</definedName>
    <definedName name="구상나무1505">[71]데이타!$E$69</definedName>
    <definedName name="구상나무2008">[71]데이타!$E$70</definedName>
    <definedName name="구상나무2510">[71]데이타!$E$71</definedName>
    <definedName name="구상나무3012">[71]데이타!$E$72</definedName>
    <definedName name="구조" localSheetId="0">#REF!</definedName>
    <definedName name="구조">#REF!</definedName>
    <definedName name="구조물2" localSheetId="0">BlankMacro1</definedName>
    <definedName name="구조물2">BlankMacro1</definedName>
    <definedName name="구조물공" localSheetId="0">원가계산서!구조물공</definedName>
    <definedName name="구조물공">[0]!구조물공</definedName>
    <definedName name="구조물공수량집계표" localSheetId="0">#REF!</definedName>
    <definedName name="구조물공수량집계표">#REF!</definedName>
    <definedName name="구조물깨기">#REF!</definedName>
    <definedName name="구조물푸기">#REF!</definedName>
    <definedName name="구집계1">#REF!</definedName>
    <definedName name="구천수량이동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궤도공001">#REF!</definedName>
    <definedName name="궤도공002">#REF!</definedName>
    <definedName name="궤도공011">#REF!</definedName>
    <definedName name="궤도공012">#REF!</definedName>
    <definedName name="궤도공982">#REF!</definedName>
    <definedName name="궤도공991">#REF!</definedName>
    <definedName name="궤도공992">#REF!</definedName>
    <definedName name="규격">[52]DATE!$C$24:$C$85</definedName>
    <definedName name="균열검토" localSheetId="0">#REF!</definedName>
    <definedName name="균열검토">#REF!</definedName>
    <definedName name="그래픽" localSheetId="0">#REF!</definedName>
    <definedName name="그래픽">#REF!</definedName>
    <definedName name="그레이더3.6" localSheetId="0">#REF!</definedName>
    <definedName name="그레이더3.6">#REF!</definedName>
    <definedName name="근거">#REF!</definedName>
    <definedName name="금마타리">#REF!</definedName>
    <definedName name="금송1006">[71]데이타!$E$73</definedName>
    <definedName name="금송1208">[71]데이타!$E$74</definedName>
    <definedName name="금송1510">[71]데이타!$E$75</definedName>
    <definedName name="금액" localSheetId="0">#REF!</definedName>
    <definedName name="금액">#REF!</definedName>
    <definedName name="금오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_2" localSheetId="0">#REF!</definedName>
    <definedName name="기_2">#REF!</definedName>
    <definedName name="기_3" localSheetId="0">#REF!</definedName>
    <definedName name="기_3">#REF!</definedName>
    <definedName name="기_5" localSheetId="0">#REF!</definedName>
    <definedName name="기_5">#REF!</definedName>
    <definedName name="기_6">#REF!</definedName>
    <definedName name="기_9">#REF!</definedName>
    <definedName name="기_타__경_비__산_출_근_거">#REF!</definedName>
    <definedName name="기1">#REF!</definedName>
    <definedName name="기2">#REF!</definedName>
    <definedName name="기3">#REF!</definedName>
    <definedName name="기Q">"기성세부내역서!$B$89"</definedName>
    <definedName name="기계" localSheetId="0">BlankMacro1</definedName>
    <definedName name="기계">BlankMacro1</definedName>
    <definedName name="기계3" localSheetId="0">BlankMacro1</definedName>
    <definedName name="기계3">BlankMacro1</definedName>
    <definedName name="기계경비" localSheetId="0">#REF!</definedName>
    <definedName name="기계경비">#REF!</definedName>
    <definedName name="기계공">#REF!</definedName>
    <definedName name="기계공001">#REF!</definedName>
    <definedName name="기계공002">#REF!</definedName>
    <definedName name="기계공011">#REF!</definedName>
    <definedName name="기계공012">#REF!</definedName>
    <definedName name="기계공982">#REF!</definedName>
    <definedName name="기계공991">#REF!</definedName>
    <definedName name="기계공992">#REF!</definedName>
    <definedName name="기계설치공">#REF!</definedName>
    <definedName name="기계설치공001">#REF!</definedName>
    <definedName name="기계설치공002">#REF!</definedName>
    <definedName name="기계설치공011">#REF!</definedName>
    <definedName name="기계설치공012">#REF!</definedName>
    <definedName name="기계설치공982">#REF!</definedName>
    <definedName name="기계설치공991">#REF!</definedName>
    <definedName name="기계설치공992">#REF!</definedName>
    <definedName name="기계중계펌프내역">#REF!</definedName>
    <definedName name="기구손료">#REF!</definedName>
    <definedName name="기기기">#REF!</definedName>
    <definedName name="기기설치">#REF!</definedName>
    <definedName name="기기신설">#REF!</definedName>
    <definedName name="기기자재">#REF!</definedName>
    <definedName name="기기철거">#REF!</definedName>
    <definedName name="기기품셈내역1" hidden="1">#REF!</definedName>
    <definedName name="기둥H">#REF!</definedName>
    <definedName name="기본">#REF!</definedName>
    <definedName name="기비골">#REF!</definedName>
    <definedName name="기성3" localSheetId="0" hidden="1">{#N/A,#N/A,FALSE,"CCTV"}</definedName>
    <definedName name="기성3" hidden="1">{#N/A,#N/A,FALSE,"CCTV"}</definedName>
    <definedName name="기술2" localSheetId="0">원가계산서!기술2</definedName>
    <definedName name="기술2">[0]!기술2</definedName>
    <definedName name="기자재" localSheetId="0">#REF!</definedName>
    <definedName name="기자재">#REF!</definedName>
    <definedName name="기자재수량">#REF!</definedName>
    <definedName name="기존" localSheetId="0">BlankMacro1</definedName>
    <definedName name="기존">BlankMacro1</definedName>
    <definedName name="기준" localSheetId="0">#REF!</definedName>
    <definedName name="기준">#REF!</definedName>
    <definedName name="기초">'[82]9509'!$A$3:$Y$665</definedName>
    <definedName name="기초1" localSheetId="0">#REF!</definedName>
    <definedName name="기초1">#REF!</definedName>
    <definedName name="기초구하기">#REF!</definedName>
    <definedName name="기초높이">#REF!</definedName>
    <definedName name="기초단가">[83]기초일위!$G$1:$M$65536</definedName>
    <definedName name="기초단가1">[83]기초일위!$B$1:$G$65536</definedName>
    <definedName name="기초데이타" localSheetId="0">#REF!</definedName>
    <definedName name="기초데이타">#REF!</definedName>
    <definedName name="기초산출서">#REF!</definedName>
    <definedName name="기초처리경비">#REF!</definedName>
    <definedName name="기초처리노무비">#REF!</definedName>
    <definedName name="기초처리재료비">#REF!</definedName>
    <definedName name="기초콘">#REF!</definedName>
    <definedName name="기초콘노">#REF!</definedName>
    <definedName name="기초콘재">#REF!</definedName>
    <definedName name="기타">#REF!</definedName>
    <definedName name="기타경비">#REF!</definedName>
    <definedName name="기타경비_11">#REF!</definedName>
    <definedName name="기타경비_12">#REF!</definedName>
    <definedName name="기타경비_13">#REF!</definedName>
    <definedName name="기타경비1">#REF!</definedName>
    <definedName name="기타자재" localSheetId="0">원가계산서!기타자재</definedName>
    <definedName name="기타자재">[0]!기타자재</definedName>
    <definedName name="긴급공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길행이" localSheetId="0">#REF!</definedName>
    <definedName name="길행이">#REF!</definedName>
    <definedName name="김">'[84]9811'!$A$3:$AD$1530</definedName>
    <definedName name="김길" localSheetId="0">#REF!</definedName>
    <definedName name="김길">#REF!</definedName>
    <definedName name="김대흥" localSheetId="0">원가계산서!김대흥</definedName>
    <definedName name="김대흥">[0]!김대흥</definedName>
    <definedName name="김동ㅇ학" localSheetId="0">BlankMacro1</definedName>
    <definedName name="김동ㅇ학">BlankMacro1</definedName>
    <definedName name="김동학" localSheetId="0">BlankMacro1</definedName>
    <definedName name="김동학">BlankMacro1</definedName>
    <definedName name="김동학사월달" localSheetId="0">BlankMacro1</definedName>
    <definedName name="김동학사월달">BlankMacro1</definedName>
    <definedName name="김미선" localSheetId="0">#REF!</definedName>
    <definedName name="김미선">#REF!</definedName>
    <definedName name="김미영" localSheetId="0">원가계산서!김미영</definedName>
    <definedName name="김미영">[0]!김미영</definedName>
    <definedName name="김성혁" localSheetId="0">#REF!,#REF!,#REF!,#REF!,#REF!,#REF!,#REF!,#REF!,#REF!,#REF!,#REF!,#REF!,#REF!,#REF!</definedName>
    <definedName name="김성혁">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정민" localSheetId="0">#REF!</definedName>
    <definedName name="김정민">#REF!</definedName>
    <definedName name="김학민">[85]현장관리비!$F$12:$H$127,[85]현장관리비!$J$12:$L$127</definedName>
    <definedName name="깊이" localSheetId="0">#REF!</definedName>
    <definedName name="깊이">#REF!</definedName>
    <definedName name="깨기">#REF!</definedName>
    <definedName name="꺽쇠">#REF!</definedName>
    <definedName name="껍대기">[86]토목!$A$2:$M$1916</definedName>
    <definedName name="꽃복숭아R3">[71]데이타!$E$58</definedName>
    <definedName name="꽃복숭아R4">[71]데이타!$E$59</definedName>
    <definedName name="꽃복숭아R5">[71]데이타!$E$60</definedName>
    <definedName name="꽃사과R10">[71]데이타!$E$64</definedName>
    <definedName name="꽃사과R4">[71]데이타!$E$61</definedName>
    <definedName name="꽃사과R6">[71]데이타!$E$62</definedName>
    <definedName name="꽃사과R8">[71]데이타!$E$63</definedName>
    <definedName name="꽃아그배R10">[71]데이타!$E$68</definedName>
    <definedName name="꽃아그배R4">[71]데이타!$E$65</definedName>
    <definedName name="꽃아그배R6">[71]데이타!$E$66</definedName>
    <definedName name="꽃아그배R8">[71]데이타!$E$67</definedName>
    <definedName name="꽃창포" localSheetId="0">#REF!</definedName>
    <definedName name="꽃창포">#REF!</definedName>
    <definedName name="꽃향유">#REF!</definedName>
    <definedName name="꽝꽝0304">[71]데이타!$E$54</definedName>
    <definedName name="꽝꽝0406">[71]데이타!$E$55</definedName>
    <definedName name="꽝꽝0508">[71]데이타!$E$56</definedName>
    <definedName name="꽝꽝0610">[71]데이타!$E$57</definedName>
    <definedName name="ㄳㄳ" localSheetId="0">#REF!</definedName>
    <definedName name="ㄳㄳ">#REF!</definedName>
    <definedName name="ㄳㄳㄳㄳ" localSheetId="0" hidden="1">{"'용역비'!$A$4:$C$8"}</definedName>
    <definedName name="ㄳㄳㄳㄳ" hidden="1">{"'용역비'!$A$4:$C$8"}</definedName>
    <definedName name="ㄳ손ㅇ" localSheetId="0">BlankMacro1</definedName>
    <definedName name="ㄳ손ㅇ">BlankMacro1</definedName>
    <definedName name="ㄴ" localSheetId="0">#REF!</definedName>
    <definedName name="ㄴ">#REF!</definedName>
    <definedName name="ㄴ1">#REF!</definedName>
    <definedName name="ㄴ2">#REF!</definedName>
    <definedName name="ㄴㄱ서ㅗ소ㅗㅅㅈ" localSheetId="0">BlankMacro1</definedName>
    <definedName name="ㄴㄱ서ㅗ소ㅗㅅㅈ">BlankMacro1</definedName>
    <definedName name="ㄴ곡솟" localSheetId="0">BlankMacro1</definedName>
    <definedName name="ㄴ곡솟">BlankMacro1</definedName>
    <definedName name="ㄴㄴ" localSheetId="0">#REF!</definedName>
    <definedName name="ㄴㄴ">#REF!</definedName>
    <definedName name="ㄴㄴㄴ" hidden="1">#REF!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ㅀㅇㅇㅀ" localSheetId="0" hidden="1">{#N/A,#N/A,FALSE,"부대1"}</definedName>
    <definedName name="ㄴㄴㅀㅇㅇㅀ" hidden="1">{#N/A,#N/A,FALSE,"부대1"}</definedName>
    <definedName name="ㄴㄴㅁㅁㅇㄴ" localSheetId="0">#REF!</definedName>
    <definedName name="ㄴㄴㅁㅁㅇㄴ">#REF!</definedName>
    <definedName name="ㄴㄴㅇ" localSheetId="0">#REF!</definedName>
    <definedName name="ㄴㄴㅇ">#REF!</definedName>
    <definedName name="ㄴㄴㅇㅇㄴ" localSheetId="0">#REF!</definedName>
    <definedName name="ㄴㄴㅇㅇㄴ">#REF!</definedName>
    <definedName name="ㄴ댜러ㅏ니아ㅣㅋ">#REF!</definedName>
    <definedName name="ㄴㄹㄴ" localSheetId="0" hidden="1">{#N/A,#N/A,FALSE,"단가표지"}</definedName>
    <definedName name="ㄴㄹㄴ" hidden="1">{#N/A,#N/A,FALSE,"단가표지"}</definedName>
    <definedName name="ㄴㄹㅇ" localSheetId="0" hidden="1">{#N/A,#N/A,FALSE,"포장2"}</definedName>
    <definedName name="ㄴㄹㅇ" hidden="1">{#N/A,#N/A,FALSE,"포장2"}</definedName>
    <definedName name="ㄴㄹㅇㄴㄹㅇ" localSheetId="0">#REF!</definedName>
    <definedName name="ㄴㄹㅇㄴㄹㅇ">#REF!</definedName>
    <definedName name="ㄴ러ㅏ" localSheetId="0">#REF!</definedName>
    <definedName name="ㄴ러ㅏ">#REF!</definedName>
    <definedName name="ㄴㅁ" localSheetId="0" hidden="1">#REF!</definedName>
    <definedName name="ㄴㅁ" hidden="1">#REF!</definedName>
    <definedName name="ㄴㅁㄴㅇㄹ" hidden="1">#REF!</definedName>
    <definedName name="ㄴㅁㅁ">#REF!</definedName>
    <definedName name="ㄴㅁㅇㄴㅁㅇ" localSheetId="0" hidden="1">{#N/A,#N/A,FALSE,"배수1"}</definedName>
    <definedName name="ㄴㅁㅇㄴㅁㅇ" hidden="1">{#N/A,#N/A,FALSE,"배수1"}</definedName>
    <definedName name="ㄴㅁㅇㅁㄴ" localSheetId="0" hidden="1">#REF!</definedName>
    <definedName name="ㄴㅁㅇㅁㄴ" hidden="1">#REF!</definedName>
    <definedName name="ㄴㅁㅇㅇㄴㅇ" localSheetId="0">#REF!</definedName>
    <definedName name="ㄴㅁㅇㅇㄴㅇ">#REF!</definedName>
    <definedName name="ㄴㅁㅇㅇㄴㅇㄴ" localSheetId="0">#REF!</definedName>
    <definedName name="ㄴㅁㅇㅇㄴㅇㄴ">#REF!</definedName>
    <definedName name="ㄴㅂㅈ" localSheetId="0">원가계산서!ㄴㅂㅈ</definedName>
    <definedName name="ㄴㅂㅈ">[0]!ㄴㅂㅈ</definedName>
    <definedName name="ㄴㅅㅎㅇㅎㄹㅇ" localSheetId="0" hidden="1">{#N/A,#N/A,FALSE,"배수2"}</definedName>
    <definedName name="ㄴㅅㅎㅇㅎㄹㅇ" hidden="1">{#N/A,#N/A,FALSE,"배수2"}</definedName>
    <definedName name="ㄴ서너" localSheetId="0">BlankMacro1</definedName>
    <definedName name="ㄴ서너">BlankMacro1</definedName>
    <definedName name="ㄴㅇ" localSheetId="0">원가계산서!ㄴㅇ</definedName>
    <definedName name="ㄴㅇ">[0]!ㄴㅇ</definedName>
    <definedName name="ㄴㅇㄴㄴㅁㅁ" localSheetId="0">#REF!</definedName>
    <definedName name="ㄴㅇㄴㄴㅁㅁ">#REF!</definedName>
    <definedName name="ㄴㅇㄹ">#REF!</definedName>
    <definedName name="ㄴㅇㄹㄷ" hidden="1">#REF!</definedName>
    <definedName name="ㄴㅇㄹㅇㄷ">#REF!</definedName>
    <definedName name="ㄴㅇㄹㅈㄷ">#REF!</definedName>
    <definedName name="ㄴㅇㄻ" hidden="1">#REF!</definedName>
    <definedName name="ㄴㅇㄻㄴㅇㄹ" localSheetId="0" hidden="1">{"'용역비'!$A$4:$C$8"}</definedName>
    <definedName name="ㄴㅇㄻㄴㅇㄹ" hidden="1">{"'용역비'!$A$4:$C$8"}</definedName>
    <definedName name="ㄴㅇㄻㄴㅇㄻㄴㅇㄹ">#REF!</definedName>
    <definedName name="ㄴㅇㄼㅈㄷㄹ" hidden="1">'[27]98수문일위'!$A$1:$P$2004</definedName>
    <definedName name="ㄴㅇㅇ" localSheetId="0">#REF!</definedName>
    <definedName name="ㄴㅇㅇ">#REF!</definedName>
    <definedName name="ㄴㅇㅍ" localSheetId="0">#REF!</definedName>
    <definedName name="ㄴㅇㅍ">#REF!</definedName>
    <definedName name="ㄴㅇㅍㅁㄴㅇㄹ" hidden="1">'[26]98수문일위'!$A$1:$P$2004</definedName>
    <definedName name="ㄴㅇㅎㄴㅇ" localSheetId="0" hidden="1">#REF!</definedName>
    <definedName name="ㄴㅇㅎㄴㅇ" hidden="1">#REF!</definedName>
    <definedName name="ㄴ아러" localSheetId="0">#REF!</definedName>
    <definedName name="ㄴ아러">#REF!</definedName>
    <definedName name="ㄴ어" localSheetId="0">#REF!</definedName>
    <definedName name="ㄴ어">#REF!</definedName>
    <definedName name="ㄴ어ㅏㅑ">#REF!</definedName>
    <definedName name="ㄴ윺ㅇㄹ">#REF!</definedName>
    <definedName name="ㄴ이라ㅓ">#REF!</definedName>
    <definedName name="ㄴ이ㅏ매">#REF!</definedName>
    <definedName name="ㄴㅊㅍㅌㅊㅍㅌㅊ">#REF!</definedName>
    <definedName name="나무">#REF!</definedName>
    <definedName name="나사식_이음">#REF!</definedName>
    <definedName name="나아라">#REF!</definedName>
    <definedName name="나ㅓ리먀">#REF!</definedName>
    <definedName name="나ㅣ러재ㅑ">#REF!</definedName>
    <definedName name="낙교개수">#REF!</definedName>
    <definedName name="낙상홍1004">[71]데이타!$E$76</definedName>
    <definedName name="낙상홍1506">[71]데이타!$E$77</definedName>
    <definedName name="낙상홍1808">[71]데이타!$E$78</definedName>
    <definedName name="낙상홍2010">[71]데이타!$E$79</definedName>
    <definedName name="낙상홍2515">[71]데이타!$E$80</definedName>
    <definedName name="낙우송R10">[71]데이타!$E$84</definedName>
    <definedName name="낙우송R12">[71]데이타!$E$85</definedName>
    <definedName name="낙우송R5">[71]데이타!$E$81</definedName>
    <definedName name="낙우송R6">[71]데이타!$E$82</definedName>
    <definedName name="낙우송R8">[71]데이타!$E$83</definedName>
    <definedName name="낙찰률" localSheetId="0">#REF!</definedName>
    <definedName name="낙찰률">#REF!</definedName>
    <definedName name="난_경">#REF!</definedName>
    <definedName name="난_수">#REF!</definedName>
    <definedName name="날개벽기초">#REF!</definedName>
    <definedName name="남">#REF!</definedName>
    <definedName name="남남" hidden="1">#REF!</definedName>
    <definedName name="남덕" localSheetId="0">BlankMacro1</definedName>
    <definedName name="남덕">BlankMacro1</definedName>
    <definedName name="남덕1" localSheetId="0">BlankMacro1</definedName>
    <definedName name="남덕1">BlankMacro1</definedName>
    <definedName name="남럼" localSheetId="0">#REF!</definedName>
    <definedName name="남럼">#REF!</definedName>
    <definedName name="남산1호">#REF!</definedName>
    <definedName name="남산2호">#REF!</definedName>
    <definedName name="남어">#REF!</definedName>
    <definedName name="남해" localSheetId="0">[0]!TRR</definedName>
    <definedName name="남해">[0]!TRR</definedName>
    <definedName name="낭ㄹ" localSheetId="0">원가계산서!낭ㄹ</definedName>
    <definedName name="낭ㄹ">[0]!낭ㄹ</definedName>
    <definedName name="내" localSheetId="0" hidden="1">#REF!</definedName>
    <definedName name="내" hidden="1">#REF!</definedName>
    <definedName name="내1" localSheetId="0" hidden="1">{#N/A,#N/A,FALSE,"전력간선"}</definedName>
    <definedName name="내1" hidden="1">{#N/A,#N/A,FALSE,"전력간선"}</definedName>
    <definedName name="내선전공" localSheetId="0">원가계산서!내선전공</definedName>
    <definedName name="내선전공">[0]!내선전공</definedName>
    <definedName name="내선전공_10" localSheetId="0">원가계산서!내선전공_10</definedName>
    <definedName name="내선전공_10">[0]!내선전공_10</definedName>
    <definedName name="내선전공_11" localSheetId="0">원가계산서!내선전공_11</definedName>
    <definedName name="내선전공_11">[0]!내선전공_11</definedName>
    <definedName name="내선전공_11_10" localSheetId="0">원가계산서!내선전공_11_10</definedName>
    <definedName name="내선전공_11_10">[0]!내선전공_11_10</definedName>
    <definedName name="내선전공_11_18" localSheetId="0">원가계산서!내선전공_11_18</definedName>
    <definedName name="내선전공_11_18">[0]!내선전공_11_18</definedName>
    <definedName name="내선전공_11_7" localSheetId="0">원가계산서!내선전공_11_7</definedName>
    <definedName name="내선전공_11_7">[0]!내선전공_11_7</definedName>
    <definedName name="내선전공_12" localSheetId="0">원가계산서!내선전공_12</definedName>
    <definedName name="내선전공_12">[0]!내선전공_12</definedName>
    <definedName name="내선전공_12_10" localSheetId="0">원가계산서!내선전공_12_10</definedName>
    <definedName name="내선전공_12_10">[0]!내선전공_12_10</definedName>
    <definedName name="내선전공_12_18" localSheetId="0">원가계산서!내선전공_12_18</definedName>
    <definedName name="내선전공_12_18">[0]!내선전공_12_18</definedName>
    <definedName name="내선전공_12_7" localSheetId="0">원가계산서!내선전공_12_7</definedName>
    <definedName name="내선전공_12_7">[0]!내선전공_12_7</definedName>
    <definedName name="내선전공_13" localSheetId="0">원가계산서!내선전공_13</definedName>
    <definedName name="내선전공_13">[0]!내선전공_13</definedName>
    <definedName name="내선전공_13_10" localSheetId="0">원가계산서!내선전공_13_10</definedName>
    <definedName name="내선전공_13_10">[0]!내선전공_13_10</definedName>
    <definedName name="내선전공_13_18" localSheetId="0">원가계산서!내선전공_13_18</definedName>
    <definedName name="내선전공_13_18">[0]!내선전공_13_18</definedName>
    <definedName name="내선전공_13_7" localSheetId="0">원가계산서!내선전공_13_7</definedName>
    <definedName name="내선전공_13_7">[0]!내선전공_13_7</definedName>
    <definedName name="내선전공_14" localSheetId="0">원가계산서!내선전공_14</definedName>
    <definedName name="내선전공_14">[0]!내선전공_14</definedName>
    <definedName name="내선전공_14_10" localSheetId="0">원가계산서!내선전공_14_10</definedName>
    <definedName name="내선전공_14_10">[0]!내선전공_14_10</definedName>
    <definedName name="내선전공_14_18" localSheetId="0">원가계산서!내선전공_14_18</definedName>
    <definedName name="내선전공_14_18">[0]!내선전공_14_18</definedName>
    <definedName name="내선전공_14_7" localSheetId="0">원가계산서!내선전공_14_7</definedName>
    <definedName name="내선전공_14_7">[0]!내선전공_14_7</definedName>
    <definedName name="내선전공_17" localSheetId="0">원가계산서!내선전공_17</definedName>
    <definedName name="내선전공_17">[0]!내선전공_17</definedName>
    <definedName name="내선전공_17_10" localSheetId="0">원가계산서!내선전공_17_10</definedName>
    <definedName name="내선전공_17_10">[0]!내선전공_17_10</definedName>
    <definedName name="내선전공_17_18" localSheetId="0">원가계산서!내선전공_17_18</definedName>
    <definedName name="내선전공_17_18">[0]!내선전공_17_18</definedName>
    <definedName name="내선전공_17_7" localSheetId="0">원가계산서!내선전공_17_7</definedName>
    <definedName name="내선전공_17_7">[0]!내선전공_17_7</definedName>
    <definedName name="내선전공_18" localSheetId="0">원가계산서!내선전공_18</definedName>
    <definedName name="내선전공_18">[0]!내선전공_18</definedName>
    <definedName name="내선전공_18_10" localSheetId="0">원가계산서!내선전공_18_10</definedName>
    <definedName name="내선전공_18_10">[0]!내선전공_18_10</definedName>
    <definedName name="내선전공_18_18" localSheetId="0">원가계산서!내선전공_18_18</definedName>
    <definedName name="내선전공_18_18">[0]!내선전공_18_18</definedName>
    <definedName name="내선전공_18_7" localSheetId="0">원가계산서!내선전공_18_7</definedName>
    <definedName name="내선전공_18_7">[0]!내선전공_18_7</definedName>
    <definedName name="내선전공_19" localSheetId="0">원가계산서!내선전공_19</definedName>
    <definedName name="내선전공_19">[0]!내선전공_19</definedName>
    <definedName name="내선전공_19_10" localSheetId="0">원가계산서!내선전공_19_10</definedName>
    <definedName name="내선전공_19_10">[0]!내선전공_19_10</definedName>
    <definedName name="내선전공_19_18" localSheetId="0">원가계산서!내선전공_19_18</definedName>
    <definedName name="내선전공_19_18">[0]!내선전공_19_18</definedName>
    <definedName name="내선전공_19_7" localSheetId="0">원가계산서!내선전공_19_7</definedName>
    <definedName name="내선전공_19_7">[0]!내선전공_19_7</definedName>
    <definedName name="내선전공_21" localSheetId="0">원가계산서!내선전공_21</definedName>
    <definedName name="내선전공_21">[0]!내선전공_21</definedName>
    <definedName name="내선전공_21_10" localSheetId="0">원가계산서!내선전공_21_10</definedName>
    <definedName name="내선전공_21_10">[0]!내선전공_21_10</definedName>
    <definedName name="내선전공_21_18" localSheetId="0">원가계산서!내선전공_21_18</definedName>
    <definedName name="내선전공_21_18">[0]!내선전공_21_18</definedName>
    <definedName name="내선전공_21_7" localSheetId="0">원가계산서!내선전공_21_7</definedName>
    <definedName name="내선전공_21_7">[0]!내선전공_21_7</definedName>
    <definedName name="내선전공_22" localSheetId="0">원가계산서!내선전공_22</definedName>
    <definedName name="내선전공_22">[0]!내선전공_22</definedName>
    <definedName name="내선전공_22_10" localSheetId="0">원가계산서!내선전공_22_10</definedName>
    <definedName name="내선전공_22_10">[0]!내선전공_22_10</definedName>
    <definedName name="내선전공_22_18" localSheetId="0">원가계산서!내선전공_22_18</definedName>
    <definedName name="내선전공_22_18">[0]!내선전공_22_18</definedName>
    <definedName name="내선전공_22_7" localSheetId="0">원가계산서!내선전공_22_7</definedName>
    <definedName name="내선전공_22_7">[0]!내선전공_22_7</definedName>
    <definedName name="내선전공_23" localSheetId="0">원가계산서!내선전공_23</definedName>
    <definedName name="내선전공_23">[0]!내선전공_23</definedName>
    <definedName name="내선전공_23_10" localSheetId="0">원가계산서!내선전공_23_10</definedName>
    <definedName name="내선전공_23_10">[0]!내선전공_23_10</definedName>
    <definedName name="내선전공_23_18" localSheetId="0">원가계산서!내선전공_23_18</definedName>
    <definedName name="내선전공_23_18">[0]!내선전공_23_18</definedName>
    <definedName name="내선전공_23_7" localSheetId="0">원가계산서!내선전공_23_7</definedName>
    <definedName name="내선전공_23_7">[0]!내선전공_23_7</definedName>
    <definedName name="내선전공_24" localSheetId="0">원가계산서!내선전공_24</definedName>
    <definedName name="내선전공_24">[0]!내선전공_24</definedName>
    <definedName name="내선전공_24_10" localSheetId="0">원가계산서!내선전공_24_10</definedName>
    <definedName name="내선전공_24_10">[0]!내선전공_24_10</definedName>
    <definedName name="내선전공_24_18" localSheetId="0">원가계산서!내선전공_24_18</definedName>
    <definedName name="내선전공_24_18">[0]!내선전공_24_18</definedName>
    <definedName name="내선전공_24_7" localSheetId="0">원가계산서!내선전공_24_7</definedName>
    <definedName name="내선전공_24_7">[0]!내선전공_24_7</definedName>
    <definedName name="내선전공_25" localSheetId="0">원가계산서!내선전공_25</definedName>
    <definedName name="내선전공_25">[0]!내선전공_25</definedName>
    <definedName name="내선전공_25_10" localSheetId="0">원가계산서!내선전공_25_10</definedName>
    <definedName name="내선전공_25_10">[0]!내선전공_25_10</definedName>
    <definedName name="내선전공_25_18" localSheetId="0">원가계산서!내선전공_25_18</definedName>
    <definedName name="내선전공_25_18">[0]!내선전공_25_18</definedName>
    <definedName name="내선전공_25_7" localSheetId="0">원가계산서!내선전공_25_7</definedName>
    <definedName name="내선전공_25_7">[0]!내선전공_25_7</definedName>
    <definedName name="내선전공_3" localSheetId="0">원가계산서!내선전공_3</definedName>
    <definedName name="내선전공_3">[0]!내선전공_3</definedName>
    <definedName name="내선전공_3_10" localSheetId="0">원가계산서!내선전공_3_10</definedName>
    <definedName name="내선전공_3_10">[0]!내선전공_3_10</definedName>
    <definedName name="내선전공_3_18" localSheetId="0">원가계산서!내선전공_3_18</definedName>
    <definedName name="내선전공_3_18">[0]!내선전공_3_18</definedName>
    <definedName name="내선전공_3_7" localSheetId="0">원가계산서!내선전공_3_7</definedName>
    <definedName name="내선전공_3_7">[0]!내선전공_3_7</definedName>
    <definedName name="내선전공_5" localSheetId="0">원가계산서!내선전공_5</definedName>
    <definedName name="내선전공_5">[0]!내선전공_5</definedName>
    <definedName name="내선전공_5_10" localSheetId="0">원가계산서!내선전공_5_10</definedName>
    <definedName name="내선전공_5_10">[0]!내선전공_5_10</definedName>
    <definedName name="내선전공_5_18" localSheetId="0">원가계산서!내선전공_5_18</definedName>
    <definedName name="내선전공_5_18">[0]!내선전공_5_18</definedName>
    <definedName name="내선전공_5_7" localSheetId="0">원가계산서!내선전공_5_7</definedName>
    <definedName name="내선전공_5_7">[0]!내선전공_5_7</definedName>
    <definedName name="내선전공_6" localSheetId="0">원가계산서!내선전공_6</definedName>
    <definedName name="내선전공_6">[0]!내선전공_6</definedName>
    <definedName name="내선전공_6_10" localSheetId="0">원가계산서!내선전공_6_10</definedName>
    <definedName name="내선전공_6_10">[0]!내선전공_6_10</definedName>
    <definedName name="내선전공_6_18" localSheetId="0">원가계산서!내선전공_6_18</definedName>
    <definedName name="내선전공_6_18">[0]!내선전공_6_18</definedName>
    <definedName name="내선전공_6_7" localSheetId="0">원가계산서!내선전공_6_7</definedName>
    <definedName name="내선전공_6_7">[0]!내선전공_6_7</definedName>
    <definedName name="내선전공_7" localSheetId="0">원가계산서!내선전공_7</definedName>
    <definedName name="내선전공_7">[0]!내선전공_7</definedName>
    <definedName name="내선전공_7_10" localSheetId="0">원가계산서!내선전공_7_10</definedName>
    <definedName name="내선전공_7_10">[0]!내선전공_7_10</definedName>
    <definedName name="내선전공_7_18" localSheetId="0">원가계산서!내선전공_7_18</definedName>
    <definedName name="내선전공_7_18">[0]!내선전공_7_18</definedName>
    <definedName name="내선전공_7_7" localSheetId="0">원가계산서!내선전공_7_7</definedName>
    <definedName name="내선전공_7_7">[0]!내선전공_7_7</definedName>
    <definedName name="내선전공_8" localSheetId="0">원가계산서!내선전공_8</definedName>
    <definedName name="내선전공_8">[0]!내선전공_8</definedName>
    <definedName name="내선전공_8_10" localSheetId="0">원가계산서!내선전공_8_10</definedName>
    <definedName name="내선전공_8_10">[0]!내선전공_8_10</definedName>
    <definedName name="내선전공_8_18" localSheetId="0">원가계산서!내선전공_8_18</definedName>
    <definedName name="내선전공_8_18">[0]!내선전공_8_18</definedName>
    <definedName name="내선전공_8_7" localSheetId="0">원가계산서!내선전공_8_7</definedName>
    <definedName name="내선전공_8_7">[0]!내선전공_8_7</definedName>
    <definedName name="내선전공001" localSheetId="0">#REF!</definedName>
    <definedName name="내선전공001">#REF!</definedName>
    <definedName name="내선전공002">#REF!</definedName>
    <definedName name="내선전공011">#REF!</definedName>
    <definedName name="내선전공012">#REF!</definedName>
    <definedName name="내선전공982">#REF!</definedName>
    <definedName name="내선전공991">#REF!</definedName>
    <definedName name="내선전공992">#REF!</definedName>
    <definedName name="내역">#REF!</definedName>
    <definedName name="내역_file">#REF!</definedName>
    <definedName name="내역2" localSheetId="0">원가계산서!내역2</definedName>
    <definedName name="내역2">[0]!내역2</definedName>
    <definedName name="내역단가" localSheetId="0">#REF!</definedName>
    <definedName name="내역단가">#REF!</definedName>
    <definedName name="내역서">#REF!</definedName>
    <definedName name="내역서1">#REF!</definedName>
    <definedName name="내역서갑지">#REF!</definedName>
    <definedName name="내역서을지">#REF!</definedName>
    <definedName name="내역서전기기계" localSheetId="0">원가계산서!내역서전기기계</definedName>
    <definedName name="내역서전기기계">[0]!내역서전기기계</definedName>
    <definedName name="내역서총괄" localSheetId="0">#REF!</definedName>
    <definedName name="내역서총괄">#REF!</definedName>
    <definedName name="내역서표지">#REF!</definedName>
    <definedName name="내역조명">#REF!</definedName>
    <definedName name="내역표지">#REF!</definedName>
    <definedName name="내장공001">#REF!</definedName>
    <definedName name="내장공002">#REF!</definedName>
    <definedName name="내장공011">#REF!</definedName>
    <definedName name="내장공012">#REF!</definedName>
    <definedName name="내장공982">#REF!</definedName>
    <definedName name="내장공991">#REF!</definedName>
    <definedName name="내장공992">#REF!</definedName>
    <definedName name="내전">#REF!</definedName>
    <definedName name="내전전공">#REF!</definedName>
    <definedName name="내진">#REF!</definedName>
    <definedName name="너">#REF!</definedName>
    <definedName name="너너너" localSheetId="0">원가계산서!너너너</definedName>
    <definedName name="너너너">[0]!너너너</definedName>
    <definedName name="널자" localSheetId="0">#REF!</definedName>
    <definedName name="널자">#REF!</definedName>
    <definedName name="녭" hidden="1">#REF!</definedName>
    <definedName name="노">#REF!</definedName>
    <definedName name="노1">#REF!</definedName>
    <definedName name="노6907001">#REF!</definedName>
    <definedName name="노6907003">#REF!</definedName>
    <definedName name="노6907004">#REF!</definedName>
    <definedName name="노6907005">#REF!</definedName>
    <definedName name="노6907006">#REF!</definedName>
    <definedName name="노6907007">#REF!</definedName>
    <definedName name="노6907008">#REF!</definedName>
    <definedName name="노6907009">#REF!</definedName>
    <definedName name="노6907010">#REF!</definedName>
    <definedName name="노6907011">#REF!</definedName>
    <definedName name="노6907012">#REF!</definedName>
    <definedName name="노6907013">#REF!</definedName>
    <definedName name="노6907014">#REF!</definedName>
    <definedName name="노6908002">#REF!</definedName>
    <definedName name="노6908003">#REF!</definedName>
    <definedName name="노6908004">#REF!</definedName>
    <definedName name="노6908005">#REF!</definedName>
    <definedName name="노6908006">#REF!</definedName>
    <definedName name="노6908007">#REF!</definedName>
    <definedName name="노6908008">#REF!</definedName>
    <definedName name="노6908009">#REF!</definedName>
    <definedName name="노6908031">#REF!</definedName>
    <definedName name="노6908032">#REF!</definedName>
    <definedName name="노6908033">#REF!</definedName>
    <definedName name="노6908034">#REF!</definedName>
    <definedName name="노6908035">#REF!</definedName>
    <definedName name="노6908036">#REF!</definedName>
    <definedName name="노6908037">#REF!</definedName>
    <definedName name="노6908038">#REF!</definedName>
    <definedName name="노6910002">#REF!</definedName>
    <definedName name="노6910004">#REF!</definedName>
    <definedName name="노6910006">#REF!</definedName>
    <definedName name="노6910007">#REF!</definedName>
    <definedName name="노6910008">#REF!</definedName>
    <definedName name="노6910009">#REF!</definedName>
    <definedName name="노6910010">#REF!</definedName>
    <definedName name="노6910011">#REF!</definedName>
    <definedName name="노6910012">#REF!</definedName>
    <definedName name="노6911002">#REF!</definedName>
    <definedName name="노6912008">#REF!</definedName>
    <definedName name="노6912009">#REF!</definedName>
    <definedName name="노6912010">#REF!</definedName>
    <definedName name="노6912011">#REF!</definedName>
    <definedName name="노6912012">#REF!</definedName>
    <definedName name="노6912013">#REF!</definedName>
    <definedName name="노6912014">#REF!</definedName>
    <definedName name="노6912016">#REF!</definedName>
    <definedName name="노6914001">#REF!</definedName>
    <definedName name="노6917001">#REF!</definedName>
    <definedName name="노6917002">#REF!</definedName>
    <definedName name="노6917003">#REF!</definedName>
    <definedName name="노6917004">#REF!</definedName>
    <definedName name="노6917005">#REF!</definedName>
    <definedName name="노6917308">#REF!</definedName>
    <definedName name="노6917309">#REF!</definedName>
    <definedName name="노6917310">#REF!</definedName>
    <definedName name="노6917311">#REF!</definedName>
    <definedName name="노6917312">#REF!</definedName>
    <definedName name="노6918003">#REF!</definedName>
    <definedName name="노6918004">#REF!</definedName>
    <definedName name="노6918005">#REF!</definedName>
    <definedName name="노6918006">#REF!</definedName>
    <definedName name="노6918007">#REF!</definedName>
    <definedName name="노6918008">#REF!</definedName>
    <definedName name="노6918009">#REF!</definedName>
    <definedName name="노6918010">#REF!</definedName>
    <definedName name="노6918011">#REF!</definedName>
    <definedName name="노6918012">#REF!</definedName>
    <definedName name="노6918013">#REF!</definedName>
    <definedName name="노6918014">#REF!</definedName>
    <definedName name="노6918102">#REF!</definedName>
    <definedName name="노6918103">#REF!</definedName>
    <definedName name="노6918104">#REF!</definedName>
    <definedName name="노6918105">#REF!</definedName>
    <definedName name="노6918106">#REF!</definedName>
    <definedName name="노6918107">#REF!</definedName>
    <definedName name="노6918108">#REF!</definedName>
    <definedName name="노6918109">#REF!</definedName>
    <definedName name="노6919007">#REF!</definedName>
    <definedName name="노6919008">#REF!</definedName>
    <definedName name="노6919009">#REF!</definedName>
    <definedName name="노6919010">#REF!</definedName>
    <definedName name="노6919011">#REF!</definedName>
    <definedName name="노6919012">#REF!</definedName>
    <definedName name="노6922002">#REF!</definedName>
    <definedName name="노6922004">#REF!</definedName>
    <definedName name="노6922006">#REF!</definedName>
    <definedName name="노6922007">#REF!</definedName>
    <definedName name="노6922008">#REF!</definedName>
    <definedName name="노6922009">#REF!</definedName>
    <definedName name="노6922010">#REF!</definedName>
    <definedName name="노6922140">#REF!</definedName>
    <definedName name="노6922142">#REF!</definedName>
    <definedName name="노6922143">#REF!</definedName>
    <definedName name="노6922144">#REF!</definedName>
    <definedName name="노6923007">#REF!</definedName>
    <definedName name="노6923008">#REF!</definedName>
    <definedName name="노6923009">#REF!</definedName>
    <definedName name="노6923010">#REF!</definedName>
    <definedName name="노6923011">#REF!</definedName>
    <definedName name="노6926003">#REF!</definedName>
    <definedName name="노6926004">#REF!</definedName>
    <definedName name="노6926005">#REF!</definedName>
    <definedName name="노6926006">#REF!</definedName>
    <definedName name="노6926007">#REF!</definedName>
    <definedName name="노6926008">#REF!</definedName>
    <definedName name="노6926009">#REF!</definedName>
    <definedName name="노6926010">#REF!</definedName>
    <definedName name="노6926011">#REF!</definedName>
    <definedName name="노6926012">#REF!</definedName>
    <definedName name="노6926030">#REF!</definedName>
    <definedName name="노6926032">#REF!</definedName>
    <definedName name="노6926033">#REF!</definedName>
    <definedName name="노6926034">#REF!</definedName>
    <definedName name="노6926035">#REF!</definedName>
    <definedName name="노6926036">#REF!</definedName>
    <definedName name="노6926038">#REF!</definedName>
    <definedName name="노6926050">#REF!</definedName>
    <definedName name="노6926052">#REF!</definedName>
    <definedName name="노6926053">#REF!</definedName>
    <definedName name="노6926054">#REF!</definedName>
    <definedName name="노6926055">#REF!</definedName>
    <definedName name="노6927001">#REF!</definedName>
    <definedName name="노6927002">#REF!</definedName>
    <definedName name="노6927003">#REF!</definedName>
    <definedName name="노6927004">#REF!</definedName>
    <definedName name="노6927005">#REF!</definedName>
    <definedName name="노6927006">#REF!</definedName>
    <definedName name="노6927007">#REF!</definedName>
    <definedName name="노6927008">#REF!</definedName>
    <definedName name="노6927009">#REF!</definedName>
    <definedName name="노6927010">#REF!</definedName>
    <definedName name="노6933006">#REF!</definedName>
    <definedName name="노6933007">#REF!</definedName>
    <definedName name="노6933008">#REF!</definedName>
    <definedName name="노6933009">#REF!</definedName>
    <definedName name="노6933010">#REF!</definedName>
    <definedName name="노6933011">#REF!</definedName>
    <definedName name="노6933012">#REF!</definedName>
    <definedName name="노6933014">#REF!</definedName>
    <definedName name="노6934006">#REF!</definedName>
    <definedName name="노6934007">#REF!</definedName>
    <definedName name="노6934008">#REF!</definedName>
    <definedName name="노6934009">#REF!</definedName>
    <definedName name="노6934010">#REF!</definedName>
    <definedName name="노6934011">#REF!</definedName>
    <definedName name="노6934012">#REF!</definedName>
    <definedName name="노6934014">#REF!</definedName>
    <definedName name="노6935012">#REF!</definedName>
    <definedName name="노6936009">#REF!</definedName>
    <definedName name="노6936010">#REF!</definedName>
    <definedName name="노6936012">#REF!</definedName>
    <definedName name="노6943101">#REF!</definedName>
    <definedName name="노6943102">#REF!</definedName>
    <definedName name="노6943103">#REF!</definedName>
    <definedName name="노6943104">#REF!</definedName>
    <definedName name="노6943105">#REF!</definedName>
    <definedName name="노6943106">#REF!</definedName>
    <definedName name="노6943107">#REF!</definedName>
    <definedName name="노6946141">#REF!</definedName>
    <definedName name="노6946142">#REF!</definedName>
    <definedName name="노6946143">#REF!</definedName>
    <definedName name="노6946144">#REF!</definedName>
    <definedName name="노6946145">#REF!</definedName>
    <definedName name="노6946146">#REF!</definedName>
    <definedName name="노6946147">#REF!</definedName>
    <definedName name="노6946148">#REF!</definedName>
    <definedName name="노6946149">#REF!</definedName>
    <definedName name="노6946150">#REF!</definedName>
    <definedName name="노6946189">#REF!</definedName>
    <definedName name="노6946190">#REF!</definedName>
    <definedName name="노6946192">#REF!</definedName>
    <definedName name="노6946342">#REF!</definedName>
    <definedName name="노6946343">#REF!</definedName>
    <definedName name="노6946344">#REF!</definedName>
    <definedName name="노6946345">#REF!</definedName>
    <definedName name="노6946346">#REF!</definedName>
    <definedName name="노6946347">#REF!</definedName>
    <definedName name="노6946348">#REF!</definedName>
    <definedName name="노6946349">#REF!</definedName>
    <definedName name="노6946387">#REF!</definedName>
    <definedName name="노6946388">#REF!</definedName>
    <definedName name="노6946389">#REF!</definedName>
    <definedName name="노6946390">#REF!</definedName>
    <definedName name="노6946391">#REF!</definedName>
    <definedName name="노6946392">#REF!</definedName>
    <definedName name="노6946393">#REF!</definedName>
    <definedName name="노6946394">#REF!</definedName>
    <definedName name="노6946395">#REF!</definedName>
    <definedName name="노6946397">#REF!</definedName>
    <definedName name="노6946491">#REF!</definedName>
    <definedName name="노6946590">#REF!</definedName>
    <definedName name="노6946591">#REF!</definedName>
    <definedName name="노6946592">#REF!</definedName>
    <definedName name="노6947109">#REF!</definedName>
    <definedName name="노6947111">#REF!</definedName>
    <definedName name="노6948001">#REF!</definedName>
    <definedName name="노6949200">#REF!</definedName>
    <definedName name="노6949201">#REF!</definedName>
    <definedName name="노6949202">#REF!</definedName>
    <definedName name="노6949203">#REF!</definedName>
    <definedName name="노6949204">#REF!</definedName>
    <definedName name="노6949205">#REF!</definedName>
    <definedName name="노6949206">#REF!</definedName>
    <definedName name="노6949207">#REF!</definedName>
    <definedName name="노6949208">#REF!</definedName>
    <definedName name="노6953069">#REF!</definedName>
    <definedName name="노6953070">#REF!</definedName>
    <definedName name="노6953071">#REF!</definedName>
    <definedName name="노6954146">#REF!</definedName>
    <definedName name="노6954147">#REF!</definedName>
    <definedName name="노6954148">#REF!</definedName>
    <definedName name="노6956119">#REF!</definedName>
    <definedName name="노6956120">#REF!</definedName>
    <definedName name="노6956121">#REF!</definedName>
    <definedName name="노6959002">#REF!</definedName>
    <definedName name="노6959003">#REF!</definedName>
    <definedName name="노6959004">#REF!</definedName>
    <definedName name="노6959005">#REF!</definedName>
    <definedName name="노6960009">#REF!</definedName>
    <definedName name="노6960203">#REF!</definedName>
    <definedName name="노6962021">#REF!</definedName>
    <definedName name="노6962058">#REF!</definedName>
    <definedName name="노6962104">#REF!</definedName>
    <definedName name="노6962106">#REF!</definedName>
    <definedName name="노6962107">#REF!</definedName>
    <definedName name="노6962201">#REF!</definedName>
    <definedName name="노6962202">#REF!</definedName>
    <definedName name="노6962203">#REF!</definedName>
    <definedName name="노6962204">#REF!</definedName>
    <definedName name="노6962205">#REF!</definedName>
    <definedName name="노6962408">#REF!</definedName>
    <definedName name="노6962409">#REF!</definedName>
    <definedName name="노6963000">#REF!</definedName>
    <definedName name="노6963001">#REF!</definedName>
    <definedName name="노6963004">#REF!</definedName>
    <definedName name="노6963011">#REF!</definedName>
    <definedName name="노6965002">#REF!</definedName>
    <definedName name="노6967001">#REF!</definedName>
    <definedName name="노6968002">#REF!</definedName>
    <definedName name="노6968004">#REF!</definedName>
    <definedName name="노6968020">#REF!</definedName>
    <definedName name="노6969003">#REF!</definedName>
    <definedName name="노6969004">#REF!</definedName>
    <definedName name="노6969168">#REF!</definedName>
    <definedName name="노6970004">#REF!</definedName>
    <definedName name="노6970013">#REF!</definedName>
    <definedName name="노6970014">#REF!</definedName>
    <definedName name="노6971200">#REF!</definedName>
    <definedName name="노6971204">#REF!</definedName>
    <definedName name="노6974505">#REF!</definedName>
    <definedName name="노6982006">#REF!</definedName>
    <definedName name="노6982007">#REF!</definedName>
    <definedName name="노6982008">#REF!</definedName>
    <definedName name="노6982009">#REF!</definedName>
    <definedName name="노6982010">#REF!</definedName>
    <definedName name="노6982012">#REF!</definedName>
    <definedName name="노6982081">#REF!</definedName>
    <definedName name="노6982082">#REF!</definedName>
    <definedName name="노6982083">#REF!</definedName>
    <definedName name="노6982084">#REF!</definedName>
    <definedName name="노6982085">#REF!</definedName>
    <definedName name="노6982086">#REF!</definedName>
    <definedName name="노6982087">#REF!</definedName>
    <definedName name="노6982088">#REF!</definedName>
    <definedName name="노6982089">#REF!</definedName>
    <definedName name="노6982090">#REF!</definedName>
    <definedName name="노6982091">#REF!</definedName>
    <definedName name="노6982092">#REF!</definedName>
    <definedName name="노6982165">#REF!</definedName>
    <definedName name="노6982166">#REF!</definedName>
    <definedName name="노6982167">#REF!</definedName>
    <definedName name="노6982168">#REF!</definedName>
    <definedName name="노6982174">#REF!</definedName>
    <definedName name="노6982175">#REF!</definedName>
    <definedName name="노6982176">#REF!</definedName>
    <definedName name="노6982177">#REF!</definedName>
    <definedName name="노6982178">#REF!</definedName>
    <definedName name="노6982179">#REF!</definedName>
    <definedName name="노6982180">#REF!</definedName>
    <definedName name="노6982181">#REF!</definedName>
    <definedName name="노6982182">#REF!</definedName>
    <definedName name="노6982185">#REF!</definedName>
    <definedName name="노6982186">#REF!</definedName>
    <definedName name="노6982260">#REF!</definedName>
    <definedName name="노6982261">#REF!</definedName>
    <definedName name="노6982265">#REF!</definedName>
    <definedName name="노6982266">#REF!</definedName>
    <definedName name="노6982267">#REF!</definedName>
    <definedName name="노6982268">#REF!</definedName>
    <definedName name="노6982269">#REF!</definedName>
    <definedName name="노6982270">#REF!</definedName>
    <definedName name="노6982272">#REF!</definedName>
    <definedName name="노6982294">#REF!</definedName>
    <definedName name="노6982295">#REF!</definedName>
    <definedName name="노6982296">#REF!</definedName>
    <definedName name="노6982297">#REF!</definedName>
    <definedName name="노6982299">#REF!</definedName>
    <definedName name="노6982303">#REF!</definedName>
    <definedName name="노6982304">#REF!</definedName>
    <definedName name="노6982320">#REF!</definedName>
    <definedName name="노6982321">#REF!</definedName>
    <definedName name="노6982322">#REF!</definedName>
    <definedName name="노6982323">#REF!</definedName>
    <definedName name="노6982324">#REF!</definedName>
    <definedName name="노6982325">#REF!</definedName>
    <definedName name="노6982326">#REF!</definedName>
    <definedName name="노6982328">#REF!</definedName>
    <definedName name="노6982487">#REF!</definedName>
    <definedName name="노6982488">#REF!</definedName>
    <definedName name="노6982489">#REF!</definedName>
    <definedName name="노6982490">#REF!</definedName>
    <definedName name="노6982491">#REF!</definedName>
    <definedName name="노6982492">#REF!</definedName>
    <definedName name="노6982501">#REF!</definedName>
    <definedName name="노6982502">#REF!</definedName>
    <definedName name="노6982503">#REF!</definedName>
    <definedName name="노6982504">#REF!</definedName>
    <definedName name="노6982505">#REF!</definedName>
    <definedName name="노6982506">#REF!</definedName>
    <definedName name="노6982512">#REF!</definedName>
    <definedName name="노6982513">#REF!</definedName>
    <definedName name="노6982514">#REF!</definedName>
    <definedName name="노6982515">#REF!</definedName>
    <definedName name="노6982516">#REF!</definedName>
    <definedName name="노6985001">#REF!</definedName>
    <definedName name="노6985003">#REF!</definedName>
    <definedName name="노6985004">#REF!</definedName>
    <definedName name="노6985006">#REF!</definedName>
    <definedName name="노6985007">#REF!</definedName>
    <definedName name="노6985008">#REF!</definedName>
    <definedName name="노6985009">#REF!</definedName>
    <definedName name="노6985010">#REF!</definedName>
    <definedName name="노6985011">#REF!</definedName>
    <definedName name="노6985012">#REF!</definedName>
    <definedName name="노6985015">#REF!</definedName>
    <definedName name="노6985016">#REF!</definedName>
    <definedName name="노6985017">#REF!</definedName>
    <definedName name="노6985018">#REF!</definedName>
    <definedName name="노6985019">#REF!</definedName>
    <definedName name="노6985020">#REF!</definedName>
    <definedName name="노6985021">#REF!</definedName>
    <definedName name="노6986011">#REF!</definedName>
    <definedName name="노6999050">#REF!</definedName>
    <definedName name="노6999051">#REF!</definedName>
    <definedName name="노6999053">#REF!</definedName>
    <definedName name="노6999054">#REF!</definedName>
    <definedName name="노6999055">#REF!</definedName>
    <definedName name="노6999056">#REF!</definedName>
    <definedName name="노6999057">#REF!</definedName>
    <definedName name="노6999058">#REF!</definedName>
    <definedName name="노6999059">#REF!</definedName>
    <definedName name="노6999060">#REF!</definedName>
    <definedName name="노6999061">#REF!</definedName>
    <definedName name="노6999062">#REF!</definedName>
    <definedName name="노6999063">#REF!</definedName>
    <definedName name="노6999066">#REF!</definedName>
    <definedName name="노6999067">#REF!</definedName>
    <definedName name="노6999068">#REF!</definedName>
    <definedName name="노6999069">#REF!</definedName>
    <definedName name="노6999070">#REF!</definedName>
    <definedName name="노6999071">#REF!</definedName>
    <definedName name="노6999072">#REF!</definedName>
    <definedName name="노6999073">#REF!</definedName>
    <definedName name="노6999074">#REF!</definedName>
    <definedName name="노6999076">#REF!</definedName>
    <definedName name="노6999078">#REF!</definedName>
    <definedName name="노6999079">#REF!</definedName>
    <definedName name="노6999080">#REF!</definedName>
    <definedName name="노6999081">#REF!</definedName>
    <definedName name="노6999082">#REF!</definedName>
    <definedName name="노6999083">#REF!</definedName>
    <definedName name="노6999084">#REF!</definedName>
    <definedName name="노6999085">#REF!</definedName>
    <definedName name="노6999086">#REF!</definedName>
    <definedName name="노6999088">#REF!</definedName>
    <definedName name="노6999089">#REF!</definedName>
    <definedName name="노6999090">#REF!</definedName>
    <definedName name="노6999091">#REF!</definedName>
    <definedName name="노6999092">#REF!</definedName>
    <definedName name="노6999093">#REF!</definedName>
    <definedName name="노6999094">#REF!</definedName>
    <definedName name="노6999095">#REF!</definedName>
    <definedName name="노6999096">#REF!</definedName>
    <definedName name="노6999098">#REF!</definedName>
    <definedName name="노6999099">#REF!</definedName>
    <definedName name="노6999100">#REF!</definedName>
    <definedName name="노6999101">#REF!</definedName>
    <definedName name="노6999102">#REF!</definedName>
    <definedName name="노6999104">#REF!</definedName>
    <definedName name="노6999105">#REF!</definedName>
    <definedName name="노6999106">#REF!</definedName>
    <definedName name="노6999107">#REF!</definedName>
    <definedName name="노6999108">#REF!</definedName>
    <definedName name="노6999110">#REF!</definedName>
    <definedName name="노6999111">#REF!</definedName>
    <definedName name="노6999112">#REF!</definedName>
    <definedName name="노6999113">#REF!</definedName>
    <definedName name="노6999114">#REF!</definedName>
    <definedName name="노6999115">#REF!</definedName>
    <definedName name="노6999116">#REF!</definedName>
    <definedName name="노6999117">#REF!</definedName>
    <definedName name="노6999118">#REF!</definedName>
    <definedName name="노6999119">#REF!</definedName>
    <definedName name="노6999120">#REF!</definedName>
    <definedName name="노6999121">#REF!</definedName>
    <definedName name="노6999122">#REF!</definedName>
    <definedName name="노곡1호">#REF!</definedName>
    <definedName name="노곡2호">#REF!</definedName>
    <definedName name="노곡3호">#REF!</definedName>
    <definedName name="노곡4호">#REF!</definedName>
    <definedName name="노노" localSheetId="0">원가계산서!노노</definedName>
    <definedName name="노노">[0]!노노</definedName>
    <definedName name="노노노" localSheetId="0">원가계산서!노노노</definedName>
    <definedName name="노노노">[0]!노노노</definedName>
    <definedName name="노니" localSheetId="0" hidden="1">#REF!</definedName>
    <definedName name="노니" hidden="1">#REF!</definedName>
    <definedName name="노르웨이R12">[71]데이타!$E$90</definedName>
    <definedName name="노르웨이R15">[71]데이타!$E$91</definedName>
    <definedName name="노르웨이R4">[71]데이타!$E$86</definedName>
    <definedName name="노르웨이R5">[71]데이타!$E$87</definedName>
    <definedName name="노르웨이R6">[71]데이타!$E$88</definedName>
    <definedName name="노르웨이R8">[71]데이타!$E$89</definedName>
    <definedName name="노무" localSheetId="0">#REF!</definedName>
    <definedName name="노무">#REF!</definedName>
    <definedName name="노무비">#REF!</definedName>
    <definedName name="노무비_11">#REF!</definedName>
    <definedName name="노무비_12">#REF!</definedName>
    <definedName name="노무비_13">#REF!</definedName>
    <definedName name="노무비1">[87]수목표준대가!$J$1:$J$65536</definedName>
    <definedName name="노무비10" localSheetId="0">#REF!</definedName>
    <definedName name="노무비10">#REF!</definedName>
    <definedName name="노무비11">#REF!</definedName>
    <definedName name="노무비12">#REF!</definedName>
    <definedName name="노무비13">#REF!</definedName>
    <definedName name="노무비2">#REF!</definedName>
    <definedName name="노무비3">#REF!</definedName>
    <definedName name="노무비4">#REF!</definedName>
    <definedName name="노무비5">#REF!</definedName>
    <definedName name="노무비6">#REF!</definedName>
    <definedName name="노무비7">#REF!</definedName>
    <definedName name="노무비8">#REF!</definedName>
    <definedName name="노무비9">#REF!</definedName>
    <definedName name="노무비단가산출서" hidden="1">#REF!</definedName>
    <definedName name="노무비소계">#REF!</definedName>
    <definedName name="노무비합">#REF!</definedName>
    <definedName name="노무비합계">#REF!</definedName>
    <definedName name="노무전선관100">#REF!</definedName>
    <definedName name="노반준비">#REF!</definedName>
    <definedName name="노부비">#REF!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0">#REF!</definedName>
    <definedName name="노임">#REF!</definedName>
    <definedName name="노임_11" localSheetId="0">#REF!</definedName>
    <definedName name="노임_11">#REF!</definedName>
    <definedName name="노임_12">#REF!</definedName>
    <definedName name="노임_13">#REF!</definedName>
    <definedName name="노임1">#REF!</definedName>
    <definedName name="노임2">#REF!</definedName>
    <definedName name="노임2차도장공">#REF!</definedName>
    <definedName name="노임3">#REF!</definedName>
    <definedName name="노임단가">[88]노임단가!$A$3:$B$138</definedName>
    <definedName name="노임단가1" localSheetId="0">#REF!</definedName>
    <definedName name="노임단가1">#REF!</definedName>
    <definedName name="노임단가가">#REF!</definedName>
    <definedName name="노즐공001">#REF!</definedName>
    <definedName name="노즐공002">#REF!</definedName>
    <definedName name="노즐공011">#REF!</definedName>
    <definedName name="노즐공012">#REF!</definedName>
    <definedName name="노즐공982">#REF!</definedName>
    <definedName name="노즐공991">#REF!</definedName>
    <definedName name="노즐공992">#REF!</definedName>
    <definedName name="노체공제높이">#REF!</definedName>
    <definedName name="노출직">#REF!</definedName>
    <definedName name="노출직부">#REF!</definedName>
    <definedName name="노출형">[60]DATA!$E$50:$F$59</definedName>
    <definedName name="녹막이페인트" localSheetId="0">#REF!</definedName>
    <definedName name="녹막이페인트">#REF!</definedName>
    <definedName name="논산">#REF!</definedName>
    <definedName name="농림수산부">#REF!</definedName>
    <definedName name="농원1호">#REF!</definedName>
    <definedName name="농원2호">#REF!</definedName>
    <definedName name="높1">#REF!</definedName>
    <definedName name="누" hidden="1">#REF!</definedName>
    <definedName name="누계전류1">#REF!</definedName>
    <definedName name="누계전류2">#REF!</definedName>
    <definedName name="누계전류3">#REF!</definedName>
    <definedName name="누계전류4">#REF!</definedName>
    <definedName name="누누누" localSheetId="0">원가계산서!누누누</definedName>
    <definedName name="누누누">[0]!누누누</definedName>
    <definedName name="누산수량이동" localSheetId="0">#REF!</definedName>
    <definedName name="누산수량이동">#REF!</definedName>
    <definedName name="눈주목">#REF!</definedName>
    <definedName name="눈향L06">[71]데이타!$E$92</definedName>
    <definedName name="눈향L08">[71]데이타!$E$93</definedName>
    <definedName name="눈향L10">[71]데이타!$E$94</definedName>
    <definedName name="눈향L14">[71]데이타!$E$95</definedName>
    <definedName name="눈향L20">[71]데이타!$E$96</definedName>
    <definedName name="눔" localSheetId="0">#REF!</definedName>
    <definedName name="눔">#REF!</definedName>
    <definedName name="느릅R10">[71]데이타!$E$100</definedName>
    <definedName name="느릅R4">[71]데이타!$E$97</definedName>
    <definedName name="느릅R5">[71]데이타!$E$98</definedName>
    <definedName name="느릅R8">[75]데이타!$E$99</definedName>
    <definedName name="느티R10">[75]데이타!$E$104</definedName>
    <definedName name="느티R12">[71]데이타!$E$105</definedName>
    <definedName name="느티R15">[71]데이타!$E$106</definedName>
    <definedName name="느티R18">[71]데이타!$E$107</definedName>
    <definedName name="느티R20">[71]데이타!$E$108</definedName>
    <definedName name="느티R25">[71]데이타!$E$109</definedName>
    <definedName name="느티R30">[71]데이타!$E$110</definedName>
    <definedName name="느티R5">[71]데이타!$E$101</definedName>
    <definedName name="느티R6">[71]데이타!$E$102</definedName>
    <definedName name="느티R8">[71]데이타!$E$103</definedName>
    <definedName name="느티나무" localSheetId="0">#REF!</definedName>
    <definedName name="느티나무">#REF!</definedName>
    <definedName name="능소화R2">[71]데이타!$E$111</definedName>
    <definedName name="능소화R4">[71]데이타!$E$112</definedName>
    <definedName name="능소화R6">[71]데이타!$E$113</definedName>
    <definedName name="능형망철거">#N/A</definedName>
    <definedName name="니" localSheetId="0">#REF!</definedName>
    <definedName name="니">#REF!</definedName>
    <definedName name="니니니" localSheetId="0" hidden="1">{#N/A,#N/A,FALSE,"전력간선"}</definedName>
    <definedName name="니니니" hidden="1">{#N/A,#N/A,FALSE,"전력간선"}</definedName>
    <definedName name="니럼" localSheetId="0">#REF!</definedName>
    <definedName name="니럼">#REF!</definedName>
    <definedName name="니여" localSheetId="0">#REF!,#REF!</definedName>
    <definedName name="니여">#REF!,#REF!</definedName>
    <definedName name="ㄶㄴㄷ" localSheetId="0" hidden="1">#REF!</definedName>
    <definedName name="ㄶㄴㄷ" hidden="1">#REF!</definedName>
    <definedName name="ㄷ" localSheetId="0">#REF!</definedName>
    <definedName name="ㄷ">#REF!</definedName>
    <definedName name="ㄷ1" localSheetId="0">#REF!</definedName>
    <definedName name="ㄷ1">#REF!</definedName>
    <definedName name="ㄷ100x50x5x7.5t_단중">#REF!</definedName>
    <definedName name="ㄷ125x65x6x8t_단중">#REF!</definedName>
    <definedName name="ㄷ2">#REF!</definedName>
    <definedName name="ㄷ6ㅓ" localSheetId="0" hidden="1">{"'용역비'!$A$4:$C$8"}</definedName>
    <definedName name="ㄷ6ㅓ" hidden="1">{"'용역비'!$A$4:$C$8"}</definedName>
    <definedName name="ㄷ75x40x5x7t_단중">#REF!</definedName>
    <definedName name="ㄷㄱ">#REF!</definedName>
    <definedName name="ㄷㄱ3">#REF!</definedName>
    <definedName name="ㄷㄱㄱ">#REF!</definedName>
    <definedName name="ㄷㄱㄷㄱ">#REF!</definedName>
    <definedName name="ㄷㄱㄷㄱㄷㄱ" localSheetId="0" hidden="1">{"'용역비'!$A$4:$C$8"}</definedName>
    <definedName name="ㄷㄱㄷㄱㄷㄱ" hidden="1">{"'용역비'!$A$4:$C$8"}</definedName>
    <definedName name="ㄷㄱㄷㅅㅅㅅ">#REF!</definedName>
    <definedName name="ㄷㄱ듀ㅜㅠㅗ">#REF!</definedName>
    <definedName name="ㄷㄱㅈㅇㄹㄴㅊ">#REF!</definedName>
    <definedName name="ㄷㄱㅎ" localSheetId="0">BlankMacro1</definedName>
    <definedName name="ㄷㄱㅎ">BlankMacro1</definedName>
    <definedName name="ㄷㄱㅎㄾ" localSheetId="0">BlankMacro1</definedName>
    <definedName name="ㄷㄱㅎㄾ">BlankMacro1</definedName>
    <definedName name="ㄷㄳㅅㄷㄱ" localSheetId="0" hidden="1">{#N/A,#N/A,FALSE,"2~8번"}</definedName>
    <definedName name="ㄷㄳㅅㄷㄱ" hidden="1">{#N/A,#N/A,FALSE,"2~8번"}</definedName>
    <definedName name="ㄷㄷ" localSheetId="0" hidden="1">#REF!</definedName>
    <definedName name="ㄷㄷ" hidden="1">#REF!</definedName>
    <definedName name="ㄷㄷㄱㄱ" localSheetId="0" hidden="1">{"'용역비'!$A$4:$C$8"}</definedName>
    <definedName name="ㄷㄷㄱㄱ" hidden="1">{"'용역비'!$A$4:$C$8"}</definedName>
    <definedName name="ㄷㄷㄷ" hidden="1">#REF!</definedName>
    <definedName name="ㄷㄷㄷㄷㄷ" localSheetId="0" hidden="1">{#N/A,#N/A,FALSE,"전력간선"}</definedName>
    <definedName name="ㄷㄷㄷㄷㄷ" hidden="1">{#N/A,#N/A,FALSE,"전력간선"}</definedName>
    <definedName name="ㄷㄷㄷㄷㄷㄷ" localSheetId="0">BlankMacro1</definedName>
    <definedName name="ㄷㄷㄷㄷㄷㄷ">BlankMacro1</definedName>
    <definedName name="ㄷㄷㅈ" localSheetId="0">#REF!</definedName>
    <definedName name="ㄷㄷㅈ">#REF!</definedName>
    <definedName name="ㄷㄹ">#REF!</definedName>
    <definedName name="ㄷㄹㄴ">#REF!</definedName>
    <definedName name="ㄷㄹㄴㅇㄹ">#REF!</definedName>
    <definedName name="ㄷㄹㄹㅇ">#REF!</definedName>
    <definedName name="ㄷㄹㅇㄴ">#REF!</definedName>
    <definedName name="ㄷㄹㅇㄴㄹ">#REF!</definedName>
    <definedName name="ㄷㄹㅈ">#N/A</definedName>
    <definedName name="ㄷㅁㄹ" localSheetId="0">BlankMacro1</definedName>
    <definedName name="ㄷㅁㄹ">BlankMacro1</definedName>
    <definedName name="ㄷㅁㄹㄷ" localSheetId="0">BlankMacro1</definedName>
    <definedName name="ㄷㅁㄹㄷ">BlankMacro1</definedName>
    <definedName name="ㄷㅂㅈㄷ" localSheetId="0">원가계산서!ㄷㅂㅈㄷ</definedName>
    <definedName name="ㄷㅂㅈㄷ">[0]!ㄷㅂㅈㄷ</definedName>
    <definedName name="ㄷㅂㅈㄷ_10" localSheetId="0">원가계산서!ㄷㅂㅈㄷ_10</definedName>
    <definedName name="ㄷㅂㅈㄷ_10">[0]!ㄷㅂㅈㄷ_10</definedName>
    <definedName name="ㄷㅅㅈㄷ" localSheetId="0" hidden="1">#REF!</definedName>
    <definedName name="ㄷㅅㅈㄷ" hidden="1">#REF!</definedName>
    <definedName name="ㄷ숃ㄱ" hidden="1">#REF!</definedName>
    <definedName name="ㄷ수" localSheetId="0">원가계산서!ㄷ수</definedName>
    <definedName name="ㄷ수">[0]!ㄷ수</definedName>
    <definedName name="ㄷㅇ" localSheetId="0">#REF!</definedName>
    <definedName name="ㄷㅇ">#REF!</definedName>
    <definedName name="ㄷㅇㄴ">#REF!</definedName>
    <definedName name="ㄷㅇㄹ">#REF!</definedName>
    <definedName name="ㄷㅇㄹㄴ">#REF!</definedName>
    <definedName name="ㄷㅈㄱㄷㅈ" localSheetId="0" hidden="1">{#N/A,#N/A,FALSE,"혼합골재"}</definedName>
    <definedName name="ㄷㅈㄱㄷㅈ" hidden="1">{#N/A,#N/A,FALSE,"혼합골재"}</definedName>
    <definedName name="ㄷㅈㅂㄱㅈㅂㄷㄱ" localSheetId="0" hidden="1">{#N/A,#N/A,FALSE,"골재소요량";#N/A,#N/A,FALSE,"골재소요량"}</definedName>
    <definedName name="ㄷㅈㅂㄱㅈㅂㄷㄱ" hidden="1">{#N/A,#N/A,FALSE,"골재소요량";#N/A,#N/A,FALSE,"골재소요량"}</definedName>
    <definedName name="ㄷㅍㅂ" localSheetId="0" hidden="1">{"'용역비'!$A$4:$C$8"}</definedName>
    <definedName name="ㄷㅍㅂ" hidden="1">{"'용역비'!$A$4:$C$8"}</definedName>
    <definedName name="ㄷㅎㄱㄹ" localSheetId="0">BlankMacro1</definedName>
    <definedName name="ㄷㅎㄱㄹ">BlankMacro1</definedName>
    <definedName name="다" localSheetId="0">BlankMacro1</definedName>
    <definedName name="다">BlankMacro1</definedName>
    <definedName name="다다다" localSheetId="0">원가계산서!다다다</definedName>
    <definedName name="다다다">[0]!다다다</definedName>
    <definedName name="다목" localSheetId="0">#REF!</definedName>
    <definedName name="다목">#REF!</definedName>
    <definedName name="다산">#REF!</definedName>
    <definedName name="다우웰바설치공">#REF!</definedName>
    <definedName name="다운라이트">#REF!</definedName>
    <definedName name="다짐경">#REF!</definedName>
    <definedName name="다짐노">#REF!</definedName>
    <definedName name="다짐되메우기">#REF!</definedName>
    <definedName name="다짐재">#REF!</definedName>
    <definedName name="닥니야지">#REF!</definedName>
    <definedName name="닥트">#REF!</definedName>
    <definedName name="닥트1">#REF!</definedName>
    <definedName name="닥트1경">#REF!</definedName>
    <definedName name="닥트1노">#REF!</definedName>
    <definedName name="닥트1재">#REF!</definedName>
    <definedName name="닥트2">#REF!</definedName>
    <definedName name="닥트2경">#REF!</definedName>
    <definedName name="닥트2노">#REF!</definedName>
    <definedName name="닥트2재">#REF!</definedName>
    <definedName name="닥트경">#REF!</definedName>
    <definedName name="닥트공001">#REF!</definedName>
    <definedName name="닥트공002">#REF!</definedName>
    <definedName name="닥트공011">#REF!</definedName>
    <definedName name="닥트공012">#REF!</definedName>
    <definedName name="닥트공982">#REF!</definedName>
    <definedName name="닥트공991">#REF!</definedName>
    <definedName name="닥트공992">#REF!</definedName>
    <definedName name="닥트노">#REF!</definedName>
    <definedName name="닥트보조">#REF!</definedName>
    <definedName name="닥트보조보">#REF!</definedName>
    <definedName name="닥트재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</definedName>
    <definedName name="단가_1">#REF!</definedName>
    <definedName name="단가2" localSheetId="0">#REF!,#REF!</definedName>
    <definedName name="단가2">#REF!,#REF!</definedName>
    <definedName name="단가3" localSheetId="0">#REF!</definedName>
    <definedName name="단가3">#REF!</definedName>
    <definedName name="단가C" localSheetId="0">#REF!</definedName>
    <definedName name="단가C">#REF!</definedName>
    <definedName name="단가대비" localSheetId="0">#REF!</definedName>
    <definedName name="단가대비">#REF!</definedName>
    <definedName name="단가비교">#REF!</definedName>
    <definedName name="단가비교표" localSheetId="0">#REF!,#REF!</definedName>
    <definedName name="단가비교표">#REF!,#REF!</definedName>
    <definedName name="단가비교표_11" localSheetId="0">#REF!,#REF!,#REF!</definedName>
    <definedName name="단가비교표_11">#REF!,#REF!,#REF!</definedName>
    <definedName name="단가산출" localSheetId="0">#REF!</definedName>
    <definedName name="단가산출">#REF!</definedName>
    <definedName name="단가산출2" localSheetId="0">#REF!</definedName>
    <definedName name="단가산출2">#REF!</definedName>
    <definedName name="단가일위" localSheetId="0">#REF!</definedName>
    <definedName name="단가일위">#REF!</definedName>
    <definedName name="단가적용표">#REF!</definedName>
    <definedName name="단가조사">[88]단가조사!$A$1:$G$379</definedName>
    <definedName name="단가조사용" localSheetId="0">BlankMacro1</definedName>
    <definedName name="단가조사용">BlankMacro1</definedName>
    <definedName name="단가조사표" localSheetId="0">#REF!</definedName>
    <definedName name="단가조사표">#REF!</definedName>
    <definedName name="단가최종">#REF!</definedName>
    <definedName name="단가표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[52]DATE!$H$24:$H$85</definedName>
    <definedName name="단기입력" localSheetId="0">#REF!</definedName>
    <definedName name="단기입력">#REF!</definedName>
    <definedName name="단면계산" localSheetId="0">#REF!</definedName>
    <definedName name="단면계산">#REF!</definedName>
    <definedName name="단빔플랜지" localSheetId="0">#REF!</definedName>
    <definedName name="단빔플랜지">#REF!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량" localSheetId="0">BlankMacro1</definedName>
    <definedName name="단위량">BlankMacro1</definedName>
    <definedName name="단위사업명" localSheetId="0">#REF!</definedName>
    <definedName name="단위사업명">#REF!</definedName>
    <definedName name="단자함_IDF">#REF!</definedName>
    <definedName name="단자함_국선">#REF!</definedName>
    <definedName name="단자함_보호기">#REF!</definedName>
    <definedName name="단자함_스피커">#REF!</definedName>
    <definedName name="단자함_중간">#REF!</definedName>
    <definedName name="단중입력" localSheetId="0">[89]!단중입력</definedName>
    <definedName name="단중입력">[90]!단중입력</definedName>
    <definedName name="단차" localSheetId="0">#REF!</definedName>
    <definedName name="단차">#REF!</definedName>
    <definedName name="달라">#REF!</definedName>
    <definedName name="담1">#REF!</definedName>
    <definedName name="담2">#REF!</definedName>
    <definedName name="담쟁이L03">[71]데이타!$E$114</definedName>
    <definedName name="당초" localSheetId="0">BlankMacro1</definedName>
    <definedName name="당초">BlankMacro1</definedName>
    <definedName name="대" localSheetId="0" hidden="1">#REF!</definedName>
    <definedName name="대" hidden="1">#REF!</definedName>
    <definedName name="대가">#REF!</definedName>
    <definedName name="대가1">#REF!</definedName>
    <definedName name="대가2">#REF!</definedName>
    <definedName name="대가3">#REF!</definedName>
    <definedName name="대가4">#REF!</definedName>
    <definedName name="대가5">#REF!</definedName>
    <definedName name="대가공량">#REF!</definedName>
    <definedName name="대가내역">#REF!</definedName>
    <definedName name="대가단가범위">#REF!</definedName>
    <definedName name="대가단최종">#REF!</definedName>
    <definedName name="대가목록">#REF!</definedName>
    <definedName name="대가서1">#N/A</definedName>
    <definedName name="대가일위" localSheetId="0" hidden="1">#REF!</definedName>
    <definedName name="대가일위" hidden="1">#REF!</definedName>
    <definedName name="대가집계표">[91]일위목록!$A$5:$J$32</definedName>
    <definedName name="대구공항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" localSheetId="0" hidden="1">#REF!</definedName>
    <definedName name="대기" hidden="1">#REF!</definedName>
    <definedName name="대기영역" localSheetId="0">#REF!</definedName>
    <definedName name="대기영역">#REF!</definedName>
    <definedName name="대나무" localSheetId="0">#REF!</definedName>
    <definedName name="대나무">#REF!</definedName>
    <definedName name="대동설계계산서">#REF!</definedName>
    <definedName name="대비5">#N/A</definedName>
    <definedName name="대비표" localSheetId="0">#REF!</definedName>
    <definedName name="대비표">#REF!</definedName>
    <definedName name="대상" localSheetId="0">BlankMacro1</definedName>
    <definedName name="대상">BlankMacro1</definedName>
    <definedName name="대왕참R10">[71]데이타!$E$118</definedName>
    <definedName name="대왕참R4">[71]데이타!$E$115</definedName>
    <definedName name="대왕참R6">[71]데이타!$E$116</definedName>
    <definedName name="대왕참R8">[71]데이타!$E$117</definedName>
    <definedName name="대추R10">[71]데이타!$E$123</definedName>
    <definedName name="대추R4">[71]데이타!$E$119</definedName>
    <definedName name="대추R5">[71]데이타!$E$120</definedName>
    <definedName name="대추R6">[71]데이타!$E$121</definedName>
    <definedName name="대추R8">[71]데이타!$E$122</definedName>
    <definedName name="대한" localSheetId="0" hidden="1">#REF!</definedName>
    <definedName name="대한" hidden="1">#REF!</definedName>
    <definedName name="대화">#REF!</definedName>
    <definedName name="대화상자표시" localSheetId="0">원가계산서!대화상자표시</definedName>
    <definedName name="대화상자표시">[0]!대화상자표시</definedName>
    <definedName name="대회" localSheetId="0">#REF!</definedName>
    <definedName name="대회">#REF!</definedName>
    <definedName name="대흥" localSheetId="0">원가계산서!대흥</definedName>
    <definedName name="대흥">[0]!대흥</definedName>
    <definedName name="대ㅣㅂ2">#N/A</definedName>
    <definedName name="댈타5" localSheetId="0">#REF!</definedName>
    <definedName name="댈타5">#REF!</definedName>
    <definedName name="더다">#REF!</definedName>
    <definedName name="더닫">#REF!</definedName>
    <definedName name="더더더">#REF!</definedName>
    <definedName name="더하기">[52]DATE!$J$24:$J$85</definedName>
    <definedName name="덕_트_공" localSheetId="0">#REF!</definedName>
    <definedName name="덕_트_공">#REF!</definedName>
    <definedName name="덕산1호" localSheetId="0">#REF!</definedName>
    <definedName name="덕산1호">#REF!</definedName>
    <definedName name="덕산2호" localSheetId="0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진">#REF!</definedName>
    <definedName name="덕천1호">#REF!</definedName>
    <definedName name="덕천2호">#REF!</definedName>
    <definedName name="덕천3호">#REF!</definedName>
    <definedName name="덕천4호">#REF!</definedName>
    <definedName name="덤프트럭10.5">#REF!</definedName>
    <definedName name="덤프트럭15">#REF!</definedName>
    <definedName name="덩굴장미3">[71]데이타!$E$128</definedName>
    <definedName name="덩굴장미4">[71]데이타!$E$129</definedName>
    <definedName name="덩굴장미5">[71]데이타!$E$130</definedName>
    <definedName name="덩덩" localSheetId="0">#REF!</definedName>
    <definedName name="덩덩">#REF!</definedName>
    <definedName name="데이타">#REF!</definedName>
    <definedName name="데크휘니샤면고르기">#REF!</definedName>
    <definedName name="도">#REF!</definedName>
    <definedName name="도______급______액">#REF!</definedName>
    <definedName name="도_장_공">#REF!</definedName>
    <definedName name="도근좌표">#REF!</definedName>
    <definedName name="도급">[92]기자재비!#REF!</definedName>
    <definedName name="도급가" localSheetId="0">#REF!</definedName>
    <definedName name="도급가">#REF!</definedName>
    <definedName name="도급공사">#REF!</definedName>
    <definedName name="도급공사_11">#REF!</definedName>
    <definedName name="도급공사_12">#REF!</definedName>
    <definedName name="도급공사_13">#REF!</definedName>
    <definedName name="도급공사1">#REF!</definedName>
    <definedName name="도급공사비">'[93]2공구산출내역'!#REF!</definedName>
    <definedName name="도급단가" localSheetId="0">#REF!</definedName>
    <definedName name="도급단가">#REF!</definedName>
    <definedName name="도급분">#REF!</definedName>
    <definedName name="도급분경비">#REF!</definedName>
    <definedName name="도급예산액">#REF!</definedName>
    <definedName name="도급예산액_11">#REF!</definedName>
    <definedName name="도급예산액_12">#REF!</definedName>
    <definedName name="도급예산액_13">#REF!</definedName>
    <definedName name="도급예산액1">#REF!</definedName>
    <definedName name="도급예상액">#REF!</definedName>
    <definedName name="도급예상액_11">#REF!</definedName>
    <definedName name="도급예상액_12">#REF!</definedName>
    <definedName name="도급예상액_13">#REF!</definedName>
    <definedName name="도급재료비">#REF!</definedName>
    <definedName name="도라지" localSheetId="0">[0]!ㄹ퓰</definedName>
    <definedName name="도라지">[0]!ㄹ퓰</definedName>
    <definedName name="도리" localSheetId="0">#REF!</definedName>
    <definedName name="도리">#REF!</definedName>
    <definedName name="도배공001">#REF!</definedName>
    <definedName name="도배공002">#REF!</definedName>
    <definedName name="도배공011">#REF!</definedName>
    <definedName name="도배공012">#REF!</definedName>
    <definedName name="도배공982">#REF!</definedName>
    <definedName name="도배공991">#REF!</definedName>
    <definedName name="도배공992">#REF!</definedName>
    <definedName name="도산내역">#REF!</definedName>
    <definedName name="도서인쇄비">#REF!</definedName>
    <definedName name="도입">#REF!</definedName>
    <definedName name="도장공">#REF!</definedName>
    <definedName name="도장공001">#REF!</definedName>
    <definedName name="도장공002">#REF!</definedName>
    <definedName name="도장공011">#REF!</definedName>
    <definedName name="도장공012">#REF!</definedName>
    <definedName name="도장공982">#REF!</definedName>
    <definedName name="도장공991">#REF!</definedName>
    <definedName name="도장공992">#REF!</definedName>
    <definedName name="도편수001">#REF!</definedName>
    <definedName name="도편수002">#REF!</definedName>
    <definedName name="도편수011">#REF!</definedName>
    <definedName name="도편수012">#REF!</definedName>
    <definedName name="도편수982">#REF!</definedName>
    <definedName name="도편수991">#REF!</definedName>
    <definedName name="도편수992">#REF!</definedName>
    <definedName name="독산">#REF!</definedName>
    <definedName name="독야">#REF!</definedName>
    <definedName name="독일가문비1206">[71]데이타!$E$131</definedName>
    <definedName name="독일가문비1508">[71]데이타!$E$132</definedName>
    <definedName name="독일가문비2010">[71]데이타!$E$133</definedName>
    <definedName name="독일가문비2512">[71]데이타!$E$134</definedName>
    <definedName name="독일가문비3015">[71]데이타!$E$135</definedName>
    <definedName name="독일가문비3518">[71]데이타!$E$136</definedName>
    <definedName name="독평" localSheetId="0">#REF!</definedName>
    <definedName name="독평">#REF!</definedName>
    <definedName name="돈나무0504">[71]데이타!$E$137</definedName>
    <definedName name="돈나무0805">[71]데이타!$E$138</definedName>
    <definedName name="돈나무1007">[71]데이타!$E$139</definedName>
    <definedName name="돈나무1210">[71]데이타!$E$140</definedName>
    <definedName name="돋움체" localSheetId="0">#REF!</definedName>
    <definedName name="돋움체">#REF!</definedName>
    <definedName name="돌">#REF!</definedName>
    <definedName name="돌단풍">#REF!</definedName>
    <definedName name="동">#REF!</definedName>
    <definedName name="동_발_공__터_널">#REF!</definedName>
    <definedName name="동2">#REF!</definedName>
    <definedName name="동관단자">#REF!</definedName>
    <definedName name="동력경비">#REF!</definedName>
    <definedName name="동력관">#REF!</definedName>
    <definedName name="동력관선">#REF!</definedName>
    <definedName name="동력노무비">#REF!</definedName>
    <definedName name="동력선">#REF!</definedName>
    <definedName name="동력재료비">#REF!</definedName>
    <definedName name="동력총액">#REF!</definedName>
    <definedName name="동발공_터널001">#REF!</definedName>
    <definedName name="동발공_터널002">#REF!</definedName>
    <definedName name="동발공_터널011">#REF!</definedName>
    <definedName name="동발공_터널012">#REF!</definedName>
    <definedName name="동발공_터널982">#REF!</definedName>
    <definedName name="동발공_터널991">#REF!</definedName>
    <definedName name="동발공_터널992">#REF!</definedName>
    <definedName name="동백1002">[71]데이타!$E$141</definedName>
    <definedName name="동백1204">[71]데이타!$E$142</definedName>
    <definedName name="동백1506">[71]데이타!$E$143</definedName>
    <definedName name="동백1808">[71]데이타!$E$144</definedName>
    <definedName name="동상방지층" localSheetId="0">#REF!</definedName>
    <definedName name="동상방지층">#REF!</definedName>
    <definedName name="동생" localSheetId="0">[0]!ㄹ퓰</definedName>
    <definedName name="동생">[0]!ㄹ퓰</definedName>
    <definedName name="동영" localSheetId="0">#REF!</definedName>
    <definedName name="동영">#REF!</definedName>
    <definedName name="동원">#REF!</definedName>
    <definedName name="동원1">#REF!</definedName>
    <definedName name="동원2">#REF!</definedName>
    <definedName name="동원22">#REF!</definedName>
    <definedName name="동일">#REF!</definedName>
    <definedName name="되메경">#REF!</definedName>
    <definedName name="되메노">#REF!</definedName>
    <definedName name="되메우기">#REF!</definedName>
    <definedName name="되메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부1">#REF!</definedName>
    <definedName name="두부2">#REF!</definedName>
    <definedName name="두성갑지">#REF!</definedName>
    <definedName name="뒷굽">#REF!</definedName>
    <definedName name="드잡이공001">#REF!</definedName>
    <definedName name="드잡이공002">#REF!</definedName>
    <definedName name="드잡이공011">#REF!</definedName>
    <definedName name="드잡이공012">#REF!</definedName>
    <definedName name="드잡이공982">#REF!</definedName>
    <definedName name="드잡이공991">#REF!</definedName>
    <definedName name="드잡이공992">#REF!</definedName>
    <definedName name="등R2">[71]데이타!$E$156</definedName>
    <definedName name="등R4">[71]데이타!$E$157</definedName>
    <definedName name="등R6">[71]데이타!$E$158</definedName>
    <definedName name="등R8">[71]데이타!$E$159</definedName>
    <definedName name="등가거리" localSheetId="0">#REF!</definedName>
    <definedName name="등가거리">#REF!</definedName>
    <definedName name="등가거리_11">#REF!</definedName>
    <definedName name="등가거리_22">#REF!</definedName>
    <definedName name="등가거리_23">#REF!</definedName>
    <definedName name="등가거리_24">#REF!</definedName>
    <definedName name="등가거리1">#REF!</definedName>
    <definedName name="등가거리1_11">#REF!</definedName>
    <definedName name="등가거리1_22">#REF!</definedName>
    <definedName name="등가거리1_23">#REF!</definedName>
    <definedName name="등가거리1_24">#REF!</definedName>
    <definedName name="등가거리2">#REF!</definedName>
    <definedName name="등가거리3">#REF!</definedName>
    <definedName name="등가거리4">#REF!</definedName>
    <definedName name="등가거리5">#REF!</definedName>
    <definedName name="등가거리6">#REF!</definedName>
    <definedName name="등가거리7">#REF!</definedName>
    <definedName name="등가거리종">#REF!</definedName>
    <definedName name="등가거리종_11">#REF!</definedName>
    <definedName name="등가거리종_22">#REF!</definedName>
    <definedName name="등가거리종_23">#REF!</definedName>
    <definedName name="등가거리종_24">#REF!</definedName>
    <definedName name="등기구">#REF!</definedName>
    <definedName name="등기구경">#REF!</definedName>
    <definedName name="등기구노">#REF!</definedName>
    <definedName name="등기구보강">#REF!</definedName>
    <definedName name="등기구보조">#REF!</definedName>
    <definedName name="등기구보조보">#REF!</definedName>
    <definedName name="등기구재">#REF!</definedName>
    <definedName name="등록_시작">[44]!등록_시작</definedName>
    <definedName name="등록_취소">[44]!등록_취소</definedName>
    <definedName name="등용구분" localSheetId="0">원가계산서!등용구분</definedName>
    <definedName name="등용구분">[0]!등용구분</definedName>
    <definedName name="등용구분_10" localSheetId="0">원가계산서!등용구분_10</definedName>
    <definedName name="등용구분_10">[0]!등용구분_10</definedName>
    <definedName name="등용구분_11" localSheetId="0">원가계산서!등용구분_11</definedName>
    <definedName name="등용구분_11">[0]!등용구분_11</definedName>
    <definedName name="등용구분_11_10" localSheetId="0">원가계산서!등용구분_11_10</definedName>
    <definedName name="등용구분_11_10">[0]!등용구분_11_10</definedName>
    <definedName name="등용구분_11_18" localSheetId="0">원가계산서!등용구분_11_18</definedName>
    <definedName name="등용구분_11_18">[0]!등용구분_11_18</definedName>
    <definedName name="등용구분_11_7" localSheetId="0">원가계산서!등용구분_11_7</definedName>
    <definedName name="등용구분_11_7">[0]!등용구분_11_7</definedName>
    <definedName name="등용구분_12" localSheetId="0">원가계산서!등용구분_12</definedName>
    <definedName name="등용구분_12">[0]!등용구분_12</definedName>
    <definedName name="등용구분_12_10" localSheetId="0">원가계산서!등용구분_12_10</definedName>
    <definedName name="등용구분_12_10">[0]!등용구분_12_10</definedName>
    <definedName name="등용구분_12_18" localSheetId="0">원가계산서!등용구분_12_18</definedName>
    <definedName name="등용구분_12_18">[0]!등용구분_12_18</definedName>
    <definedName name="등용구분_12_7" localSheetId="0">원가계산서!등용구분_12_7</definedName>
    <definedName name="등용구분_12_7">[0]!등용구분_12_7</definedName>
    <definedName name="등용구분_13" localSheetId="0">원가계산서!등용구분_13</definedName>
    <definedName name="등용구분_13">[0]!등용구분_13</definedName>
    <definedName name="등용구분_13_10" localSheetId="0">원가계산서!등용구분_13_10</definedName>
    <definedName name="등용구분_13_10">[0]!등용구분_13_10</definedName>
    <definedName name="등용구분_13_18" localSheetId="0">원가계산서!등용구분_13_18</definedName>
    <definedName name="등용구분_13_18">[0]!등용구분_13_18</definedName>
    <definedName name="등용구분_13_7" localSheetId="0">원가계산서!등용구분_13_7</definedName>
    <definedName name="등용구분_13_7">[0]!등용구분_13_7</definedName>
    <definedName name="등용구분_14" localSheetId="0">원가계산서!등용구분_14</definedName>
    <definedName name="등용구분_14">[0]!등용구분_14</definedName>
    <definedName name="등용구분_14_10" localSheetId="0">원가계산서!등용구분_14_10</definedName>
    <definedName name="등용구분_14_10">[0]!등용구분_14_10</definedName>
    <definedName name="등용구분_14_18" localSheetId="0">원가계산서!등용구분_14_18</definedName>
    <definedName name="등용구분_14_18">[0]!등용구분_14_18</definedName>
    <definedName name="등용구분_14_7" localSheetId="0">원가계산서!등용구분_14_7</definedName>
    <definedName name="등용구분_14_7">[0]!등용구분_14_7</definedName>
    <definedName name="등용구분_17" localSheetId="0">원가계산서!등용구분_17</definedName>
    <definedName name="등용구분_17">[0]!등용구분_17</definedName>
    <definedName name="등용구분_17_10" localSheetId="0">원가계산서!등용구분_17_10</definedName>
    <definedName name="등용구분_17_10">[0]!등용구분_17_10</definedName>
    <definedName name="등용구분_17_18" localSheetId="0">원가계산서!등용구분_17_18</definedName>
    <definedName name="등용구분_17_18">[0]!등용구분_17_18</definedName>
    <definedName name="등용구분_17_7" localSheetId="0">원가계산서!등용구분_17_7</definedName>
    <definedName name="등용구분_17_7">[0]!등용구분_17_7</definedName>
    <definedName name="등용구분_18" localSheetId="0">원가계산서!등용구분_18</definedName>
    <definedName name="등용구분_18">[0]!등용구분_18</definedName>
    <definedName name="등용구분_18_10" localSheetId="0">원가계산서!등용구분_18_10</definedName>
    <definedName name="등용구분_18_10">[0]!등용구분_18_10</definedName>
    <definedName name="등용구분_18_18" localSheetId="0">원가계산서!등용구분_18_18</definedName>
    <definedName name="등용구분_18_18">[0]!등용구분_18_18</definedName>
    <definedName name="등용구분_18_7" localSheetId="0">원가계산서!등용구분_18_7</definedName>
    <definedName name="등용구분_18_7">[0]!등용구분_18_7</definedName>
    <definedName name="등용구분_19" localSheetId="0">원가계산서!등용구분_19</definedName>
    <definedName name="등용구분_19">[0]!등용구분_19</definedName>
    <definedName name="등용구분_19_10" localSheetId="0">원가계산서!등용구분_19_10</definedName>
    <definedName name="등용구분_19_10">[0]!등용구분_19_10</definedName>
    <definedName name="등용구분_19_18" localSheetId="0">원가계산서!등용구분_19_18</definedName>
    <definedName name="등용구분_19_18">[0]!등용구분_19_18</definedName>
    <definedName name="등용구분_19_7" localSheetId="0">원가계산서!등용구분_19_7</definedName>
    <definedName name="등용구분_19_7">[0]!등용구분_19_7</definedName>
    <definedName name="등용구분_21" localSheetId="0">원가계산서!등용구분_21</definedName>
    <definedName name="등용구분_21">[0]!등용구분_21</definedName>
    <definedName name="등용구분_21_10" localSheetId="0">원가계산서!등용구분_21_10</definedName>
    <definedName name="등용구분_21_10">[0]!등용구분_21_10</definedName>
    <definedName name="등용구분_21_18" localSheetId="0">원가계산서!등용구분_21_18</definedName>
    <definedName name="등용구분_21_18">[0]!등용구분_21_18</definedName>
    <definedName name="등용구분_21_7" localSheetId="0">원가계산서!등용구분_21_7</definedName>
    <definedName name="등용구분_21_7">[0]!등용구분_21_7</definedName>
    <definedName name="등용구분_22" localSheetId="0">원가계산서!등용구분_22</definedName>
    <definedName name="등용구분_22">[0]!등용구분_22</definedName>
    <definedName name="등용구분_22_10" localSheetId="0">원가계산서!등용구분_22_10</definedName>
    <definedName name="등용구분_22_10">[0]!등용구분_22_10</definedName>
    <definedName name="등용구분_22_18" localSheetId="0">원가계산서!등용구분_22_18</definedName>
    <definedName name="등용구분_22_18">[0]!등용구분_22_18</definedName>
    <definedName name="등용구분_22_7" localSheetId="0">원가계산서!등용구분_22_7</definedName>
    <definedName name="등용구분_22_7">[0]!등용구분_22_7</definedName>
    <definedName name="등용구분_23" localSheetId="0">원가계산서!등용구분_23</definedName>
    <definedName name="등용구분_23">[0]!등용구분_23</definedName>
    <definedName name="등용구분_23_10" localSheetId="0">원가계산서!등용구분_23_10</definedName>
    <definedName name="등용구분_23_10">[0]!등용구분_23_10</definedName>
    <definedName name="등용구분_23_18" localSheetId="0">원가계산서!등용구분_23_18</definedName>
    <definedName name="등용구분_23_18">[0]!등용구분_23_18</definedName>
    <definedName name="등용구분_23_7" localSheetId="0">원가계산서!등용구분_23_7</definedName>
    <definedName name="등용구분_23_7">[0]!등용구분_23_7</definedName>
    <definedName name="등용구분_24" localSheetId="0">원가계산서!등용구분_24</definedName>
    <definedName name="등용구분_24">[0]!등용구분_24</definedName>
    <definedName name="등용구분_24_10" localSheetId="0">원가계산서!등용구분_24_10</definedName>
    <definedName name="등용구분_24_10">[0]!등용구분_24_10</definedName>
    <definedName name="등용구분_24_18" localSheetId="0">원가계산서!등용구분_24_18</definedName>
    <definedName name="등용구분_24_18">[0]!등용구분_24_18</definedName>
    <definedName name="등용구분_24_7" localSheetId="0">원가계산서!등용구분_24_7</definedName>
    <definedName name="등용구분_24_7">[0]!등용구분_24_7</definedName>
    <definedName name="등용구분_25" localSheetId="0">원가계산서!등용구분_25</definedName>
    <definedName name="등용구분_25">[0]!등용구분_25</definedName>
    <definedName name="등용구분_25_10" localSheetId="0">원가계산서!등용구분_25_10</definedName>
    <definedName name="등용구분_25_10">[0]!등용구분_25_10</definedName>
    <definedName name="등용구분_25_18" localSheetId="0">원가계산서!등용구분_25_18</definedName>
    <definedName name="등용구분_25_18">[0]!등용구분_25_18</definedName>
    <definedName name="등용구분_25_7" localSheetId="0">원가계산서!등용구분_25_7</definedName>
    <definedName name="등용구분_25_7">[0]!등용구분_25_7</definedName>
    <definedName name="등용구분_3" localSheetId="0">원가계산서!등용구분_3</definedName>
    <definedName name="등용구분_3">[0]!등용구분_3</definedName>
    <definedName name="등용구분_3_10" localSheetId="0">원가계산서!등용구분_3_10</definedName>
    <definedName name="등용구분_3_10">[0]!등용구분_3_10</definedName>
    <definedName name="등용구분_3_18" localSheetId="0">원가계산서!등용구분_3_18</definedName>
    <definedName name="등용구분_3_18">[0]!등용구분_3_18</definedName>
    <definedName name="등용구분_3_7" localSheetId="0">원가계산서!등용구분_3_7</definedName>
    <definedName name="등용구분_3_7">[0]!등용구분_3_7</definedName>
    <definedName name="등용구분_5" localSheetId="0">원가계산서!등용구분_5</definedName>
    <definedName name="등용구분_5">[0]!등용구분_5</definedName>
    <definedName name="등용구분_5_10" localSheetId="0">원가계산서!등용구분_5_10</definedName>
    <definedName name="등용구분_5_10">[0]!등용구분_5_10</definedName>
    <definedName name="등용구분_5_18" localSheetId="0">원가계산서!등용구분_5_18</definedName>
    <definedName name="등용구분_5_18">[0]!등용구분_5_18</definedName>
    <definedName name="등용구분_5_7" localSheetId="0">원가계산서!등용구분_5_7</definedName>
    <definedName name="등용구분_5_7">[0]!등용구분_5_7</definedName>
    <definedName name="등용구분_6" localSheetId="0">원가계산서!등용구분_6</definedName>
    <definedName name="등용구분_6">[0]!등용구분_6</definedName>
    <definedName name="등용구분_6_10" localSheetId="0">원가계산서!등용구분_6_10</definedName>
    <definedName name="등용구분_6_10">[0]!등용구분_6_10</definedName>
    <definedName name="등용구분_6_18" localSheetId="0">원가계산서!등용구분_6_18</definedName>
    <definedName name="등용구분_6_18">[0]!등용구분_6_18</definedName>
    <definedName name="등용구분_6_7" localSheetId="0">원가계산서!등용구분_6_7</definedName>
    <definedName name="등용구분_6_7">[0]!등용구분_6_7</definedName>
    <definedName name="등용구분_7" localSheetId="0">원가계산서!등용구분_7</definedName>
    <definedName name="등용구분_7">[0]!등용구분_7</definedName>
    <definedName name="등용구분_7_10" localSheetId="0">원가계산서!등용구분_7_10</definedName>
    <definedName name="등용구분_7_10">[0]!등용구분_7_10</definedName>
    <definedName name="등용구분_7_18" localSheetId="0">원가계산서!등용구분_7_18</definedName>
    <definedName name="등용구분_7_18">[0]!등용구분_7_18</definedName>
    <definedName name="등용구분_7_7" localSheetId="0">원가계산서!등용구분_7_7</definedName>
    <definedName name="등용구분_7_7">[0]!등용구분_7_7</definedName>
    <definedName name="등용구분_8" localSheetId="0">원가계산서!등용구분_8</definedName>
    <definedName name="등용구분_8">[0]!등용구분_8</definedName>
    <definedName name="등용구분_8_10" localSheetId="0">원가계산서!등용구분_8_10</definedName>
    <definedName name="등용구분_8_10">[0]!등용구분_8_10</definedName>
    <definedName name="등용구분_8_18" localSheetId="0">원가계산서!등용구분_8_18</definedName>
    <definedName name="등용구분_8_18">[0]!등용구분_8_18</definedName>
    <definedName name="등용구분_8_7" localSheetId="0">원가계산서!등용구분_8_7</definedName>
    <definedName name="등용구분_8_7">[0]!등용구분_8_7</definedName>
    <definedName name="등주높이" localSheetId="0">원가계산서!등주높이</definedName>
    <definedName name="등주높이">[0]!등주높이</definedName>
    <definedName name="등주높이_10" localSheetId="0">원가계산서!등주높이_10</definedName>
    <definedName name="등주높이_10">[0]!등주높이_10</definedName>
    <definedName name="등주높이_11" localSheetId="0">원가계산서!등주높이_11</definedName>
    <definedName name="등주높이_11">[0]!등주높이_11</definedName>
    <definedName name="등주높이_11_10" localSheetId="0">원가계산서!등주높이_11_10</definedName>
    <definedName name="등주높이_11_10">[0]!등주높이_11_10</definedName>
    <definedName name="등주높이_11_18" localSheetId="0">원가계산서!등주높이_11_18</definedName>
    <definedName name="등주높이_11_18">[0]!등주높이_11_18</definedName>
    <definedName name="등주높이_11_7" localSheetId="0">원가계산서!등주높이_11_7</definedName>
    <definedName name="등주높이_11_7">[0]!등주높이_11_7</definedName>
    <definedName name="등주높이_12" localSheetId="0">원가계산서!등주높이_12</definedName>
    <definedName name="등주높이_12">[0]!등주높이_12</definedName>
    <definedName name="등주높이_12_10" localSheetId="0">원가계산서!등주높이_12_10</definedName>
    <definedName name="등주높이_12_10">[0]!등주높이_12_10</definedName>
    <definedName name="등주높이_12_18" localSheetId="0">원가계산서!등주높이_12_18</definedName>
    <definedName name="등주높이_12_18">[0]!등주높이_12_18</definedName>
    <definedName name="등주높이_12_7" localSheetId="0">원가계산서!등주높이_12_7</definedName>
    <definedName name="등주높이_12_7">[0]!등주높이_12_7</definedName>
    <definedName name="등주높이_13" localSheetId="0">원가계산서!등주높이_13</definedName>
    <definedName name="등주높이_13">[0]!등주높이_13</definedName>
    <definedName name="등주높이_13_10" localSheetId="0">원가계산서!등주높이_13_10</definedName>
    <definedName name="등주높이_13_10">[0]!등주높이_13_10</definedName>
    <definedName name="등주높이_13_18" localSheetId="0">원가계산서!등주높이_13_18</definedName>
    <definedName name="등주높이_13_18">[0]!등주높이_13_18</definedName>
    <definedName name="등주높이_13_7" localSheetId="0">원가계산서!등주높이_13_7</definedName>
    <definedName name="등주높이_13_7">[0]!등주높이_13_7</definedName>
    <definedName name="등주높이_14" localSheetId="0">원가계산서!등주높이_14</definedName>
    <definedName name="등주높이_14">[0]!등주높이_14</definedName>
    <definedName name="등주높이_14_10" localSheetId="0">원가계산서!등주높이_14_10</definedName>
    <definedName name="등주높이_14_10">[0]!등주높이_14_10</definedName>
    <definedName name="등주높이_14_18" localSheetId="0">원가계산서!등주높이_14_18</definedName>
    <definedName name="등주높이_14_18">[0]!등주높이_14_18</definedName>
    <definedName name="등주높이_14_7" localSheetId="0">원가계산서!등주높이_14_7</definedName>
    <definedName name="등주높이_14_7">[0]!등주높이_14_7</definedName>
    <definedName name="등주높이_17" localSheetId="0">원가계산서!등주높이_17</definedName>
    <definedName name="등주높이_17">[0]!등주높이_17</definedName>
    <definedName name="등주높이_17_10" localSheetId="0">원가계산서!등주높이_17_10</definedName>
    <definedName name="등주높이_17_10">[0]!등주높이_17_10</definedName>
    <definedName name="등주높이_17_18" localSheetId="0">원가계산서!등주높이_17_18</definedName>
    <definedName name="등주높이_17_18">[0]!등주높이_17_18</definedName>
    <definedName name="등주높이_17_7" localSheetId="0">원가계산서!등주높이_17_7</definedName>
    <definedName name="등주높이_17_7">[0]!등주높이_17_7</definedName>
    <definedName name="등주높이_18" localSheetId="0">원가계산서!등주높이_18</definedName>
    <definedName name="등주높이_18">[0]!등주높이_18</definedName>
    <definedName name="등주높이_18_10" localSheetId="0">원가계산서!등주높이_18_10</definedName>
    <definedName name="등주높이_18_10">[0]!등주높이_18_10</definedName>
    <definedName name="등주높이_18_18" localSheetId="0">원가계산서!등주높이_18_18</definedName>
    <definedName name="등주높이_18_18">[0]!등주높이_18_18</definedName>
    <definedName name="등주높이_18_7" localSheetId="0">원가계산서!등주높이_18_7</definedName>
    <definedName name="등주높이_18_7">[0]!등주높이_18_7</definedName>
    <definedName name="등주높이_19" localSheetId="0">원가계산서!등주높이_19</definedName>
    <definedName name="등주높이_19">[0]!등주높이_19</definedName>
    <definedName name="등주높이_19_10" localSheetId="0">원가계산서!등주높이_19_10</definedName>
    <definedName name="등주높이_19_10">[0]!등주높이_19_10</definedName>
    <definedName name="등주높이_19_18" localSheetId="0">원가계산서!등주높이_19_18</definedName>
    <definedName name="등주높이_19_18">[0]!등주높이_19_18</definedName>
    <definedName name="등주높이_19_7" localSheetId="0">원가계산서!등주높이_19_7</definedName>
    <definedName name="등주높이_19_7">[0]!등주높이_19_7</definedName>
    <definedName name="등주높이_21" localSheetId="0">원가계산서!등주높이_21</definedName>
    <definedName name="등주높이_21">[0]!등주높이_21</definedName>
    <definedName name="등주높이_21_10" localSheetId="0">원가계산서!등주높이_21_10</definedName>
    <definedName name="등주높이_21_10">[0]!등주높이_21_10</definedName>
    <definedName name="등주높이_21_18" localSheetId="0">원가계산서!등주높이_21_18</definedName>
    <definedName name="등주높이_21_18">[0]!등주높이_21_18</definedName>
    <definedName name="등주높이_21_7" localSheetId="0">원가계산서!등주높이_21_7</definedName>
    <definedName name="등주높이_21_7">[0]!등주높이_21_7</definedName>
    <definedName name="등주높이_22" localSheetId="0">원가계산서!등주높이_22</definedName>
    <definedName name="등주높이_22">[0]!등주높이_22</definedName>
    <definedName name="등주높이_22_10" localSheetId="0">원가계산서!등주높이_22_10</definedName>
    <definedName name="등주높이_22_10">[0]!등주높이_22_10</definedName>
    <definedName name="등주높이_22_18" localSheetId="0">원가계산서!등주높이_22_18</definedName>
    <definedName name="등주높이_22_18">[0]!등주높이_22_18</definedName>
    <definedName name="등주높이_22_7" localSheetId="0">원가계산서!등주높이_22_7</definedName>
    <definedName name="등주높이_22_7">[0]!등주높이_22_7</definedName>
    <definedName name="등주높이_23" localSheetId="0">원가계산서!등주높이_23</definedName>
    <definedName name="등주높이_23">[0]!등주높이_23</definedName>
    <definedName name="등주높이_23_10" localSheetId="0">원가계산서!등주높이_23_10</definedName>
    <definedName name="등주높이_23_10">[0]!등주높이_23_10</definedName>
    <definedName name="등주높이_23_18" localSheetId="0">원가계산서!등주높이_23_18</definedName>
    <definedName name="등주높이_23_18">[0]!등주높이_23_18</definedName>
    <definedName name="등주높이_23_7" localSheetId="0">원가계산서!등주높이_23_7</definedName>
    <definedName name="등주높이_23_7">[0]!등주높이_23_7</definedName>
    <definedName name="등주높이_24" localSheetId="0">원가계산서!등주높이_24</definedName>
    <definedName name="등주높이_24">[0]!등주높이_24</definedName>
    <definedName name="등주높이_24_10" localSheetId="0">원가계산서!등주높이_24_10</definedName>
    <definedName name="등주높이_24_10">[0]!등주높이_24_10</definedName>
    <definedName name="등주높이_24_18" localSheetId="0">원가계산서!등주높이_24_18</definedName>
    <definedName name="등주높이_24_18">[0]!등주높이_24_18</definedName>
    <definedName name="등주높이_24_7" localSheetId="0">원가계산서!등주높이_24_7</definedName>
    <definedName name="등주높이_24_7">[0]!등주높이_24_7</definedName>
    <definedName name="등주높이_25" localSheetId="0">원가계산서!등주높이_25</definedName>
    <definedName name="등주높이_25">[0]!등주높이_25</definedName>
    <definedName name="등주높이_25_10" localSheetId="0">원가계산서!등주높이_25_10</definedName>
    <definedName name="등주높이_25_10">[0]!등주높이_25_10</definedName>
    <definedName name="등주높이_25_18" localSheetId="0">원가계산서!등주높이_25_18</definedName>
    <definedName name="등주높이_25_18">[0]!등주높이_25_18</definedName>
    <definedName name="등주높이_25_7" localSheetId="0">원가계산서!등주높이_25_7</definedName>
    <definedName name="등주높이_25_7">[0]!등주높이_25_7</definedName>
    <definedName name="등주높이_3" localSheetId="0">원가계산서!등주높이_3</definedName>
    <definedName name="등주높이_3">[0]!등주높이_3</definedName>
    <definedName name="등주높이_3_10" localSheetId="0">원가계산서!등주높이_3_10</definedName>
    <definedName name="등주높이_3_10">[0]!등주높이_3_10</definedName>
    <definedName name="등주높이_3_18" localSheetId="0">원가계산서!등주높이_3_18</definedName>
    <definedName name="등주높이_3_18">[0]!등주높이_3_18</definedName>
    <definedName name="등주높이_3_7" localSheetId="0">원가계산서!등주높이_3_7</definedName>
    <definedName name="등주높이_3_7">[0]!등주높이_3_7</definedName>
    <definedName name="등주높이_5" localSheetId="0">원가계산서!등주높이_5</definedName>
    <definedName name="등주높이_5">[0]!등주높이_5</definedName>
    <definedName name="등주높이_5_10" localSheetId="0">원가계산서!등주높이_5_10</definedName>
    <definedName name="등주높이_5_10">[0]!등주높이_5_10</definedName>
    <definedName name="등주높이_5_18" localSheetId="0">원가계산서!등주높이_5_18</definedName>
    <definedName name="등주높이_5_18">[0]!등주높이_5_18</definedName>
    <definedName name="등주높이_5_7" localSheetId="0">원가계산서!등주높이_5_7</definedName>
    <definedName name="등주높이_5_7">[0]!등주높이_5_7</definedName>
    <definedName name="등주높이_6" localSheetId="0">원가계산서!등주높이_6</definedName>
    <definedName name="등주높이_6">[0]!등주높이_6</definedName>
    <definedName name="등주높이_6_10" localSheetId="0">원가계산서!등주높이_6_10</definedName>
    <definedName name="등주높이_6_10">[0]!등주높이_6_10</definedName>
    <definedName name="등주높이_6_18" localSheetId="0">원가계산서!등주높이_6_18</definedName>
    <definedName name="등주높이_6_18">[0]!등주높이_6_18</definedName>
    <definedName name="등주높이_6_7" localSheetId="0">원가계산서!등주높이_6_7</definedName>
    <definedName name="등주높이_6_7">[0]!등주높이_6_7</definedName>
    <definedName name="등주높이_7" localSheetId="0">원가계산서!등주높이_7</definedName>
    <definedName name="등주높이_7">[0]!등주높이_7</definedName>
    <definedName name="등주높이_7_10" localSheetId="0">원가계산서!등주높이_7_10</definedName>
    <definedName name="등주높이_7_10">[0]!등주높이_7_10</definedName>
    <definedName name="등주높이_7_18" localSheetId="0">원가계산서!등주높이_7_18</definedName>
    <definedName name="등주높이_7_18">[0]!등주높이_7_18</definedName>
    <definedName name="등주높이_7_7" localSheetId="0">원가계산서!등주높이_7_7</definedName>
    <definedName name="등주높이_7_7">[0]!등주높이_7_7</definedName>
    <definedName name="등주높이_8" localSheetId="0">원가계산서!등주높이_8</definedName>
    <definedName name="등주높이_8">[0]!등주높이_8</definedName>
    <definedName name="등주높이_8_10" localSheetId="0">원가계산서!등주높이_8_10</definedName>
    <definedName name="등주높이_8_10">[0]!등주높이_8_10</definedName>
    <definedName name="등주높이_8_18" localSheetId="0">원가계산서!등주높이_8_18</definedName>
    <definedName name="등주높이_8_18">[0]!등주높이_8_18</definedName>
    <definedName name="등주높이_8_7" localSheetId="0">원가계산서!등주높이_8_7</definedName>
    <definedName name="등주높이_8_7">[0]!등주높이_8_7</definedName>
    <definedName name="디디" localSheetId="0" hidden="1">#REF!</definedName>
    <definedName name="디디" hidden="1">#REF!</definedName>
    <definedName name="디이젤엔진15HP">#REF!</definedName>
    <definedName name="때죽R10">[71]데이타!$E$127</definedName>
    <definedName name="때죽R4">[71]데이타!$E$124</definedName>
    <definedName name="때죽R6">[71]데이타!$E$125</definedName>
    <definedName name="때죽R8">[71]데이타!$E$126</definedName>
    <definedName name="ㄹ">[94]금액내역서!$D$3:$D$10</definedName>
    <definedName name="ㄹ1" localSheetId="0">#REF!</definedName>
    <definedName name="ㄹ1">#REF!</definedName>
    <definedName name="ㄹ2">#REF!</definedName>
    <definedName name="ㄹ403">#REF!</definedName>
    <definedName name="ㄹ609">#REF!</definedName>
    <definedName name="ㄹ62">#REF!</definedName>
    <definedName name="ㄹ88">#REF!</definedName>
    <definedName name="ㄹF25">#REF!</definedName>
    <definedName name="ㄹㄴ" hidden="1">#REF!</definedName>
    <definedName name="ㄹㄴㅇㄹㅊㅈ">#REF!</definedName>
    <definedName name="ㄹㄹ">#REF!</definedName>
    <definedName name="ㄹㄹㄹ" localSheetId="0">원가계산서!ㄹㄹㄹ</definedName>
    <definedName name="ㄹㄹㄹ">[0]!ㄹㄹㄹ</definedName>
    <definedName name="ㄹㄹㄹ_10" localSheetId="0">원가계산서!ㄹㄹㄹ_10</definedName>
    <definedName name="ㄹㄹㄹ_10">[0]!ㄹㄹㄹ_10</definedName>
    <definedName name="ㄹㄹㄹ_11" localSheetId="0">원가계산서!ㄹㄹㄹ_11</definedName>
    <definedName name="ㄹㄹㄹ_11">[0]!ㄹㄹㄹ_11</definedName>
    <definedName name="ㄹㄹㄹ_11_10" localSheetId="0">원가계산서!ㄹㄹㄹ_11_10</definedName>
    <definedName name="ㄹㄹㄹ_11_10">[0]!ㄹㄹㄹ_11_10</definedName>
    <definedName name="ㄹㄹㄹ_11_18" localSheetId="0">원가계산서!ㄹㄹㄹ_11_18</definedName>
    <definedName name="ㄹㄹㄹ_11_18">[0]!ㄹㄹㄹ_11_18</definedName>
    <definedName name="ㄹㄹㄹ_11_7" localSheetId="0">원가계산서!ㄹㄹㄹ_11_7</definedName>
    <definedName name="ㄹㄹㄹ_11_7">[0]!ㄹㄹㄹ_11_7</definedName>
    <definedName name="ㄹㄹㄹ_12" localSheetId="0">원가계산서!ㄹㄹㄹ_12</definedName>
    <definedName name="ㄹㄹㄹ_12">[0]!ㄹㄹㄹ_12</definedName>
    <definedName name="ㄹㄹㄹ_12_10" localSheetId="0">원가계산서!ㄹㄹㄹ_12_10</definedName>
    <definedName name="ㄹㄹㄹ_12_10">[0]!ㄹㄹㄹ_12_10</definedName>
    <definedName name="ㄹㄹㄹ_12_18" localSheetId="0">원가계산서!ㄹㄹㄹ_12_18</definedName>
    <definedName name="ㄹㄹㄹ_12_18">[0]!ㄹㄹㄹ_12_18</definedName>
    <definedName name="ㄹㄹㄹ_12_7" localSheetId="0">원가계산서!ㄹㄹㄹ_12_7</definedName>
    <definedName name="ㄹㄹㄹ_12_7">[0]!ㄹㄹㄹ_12_7</definedName>
    <definedName name="ㄹㄹㄹ_13" localSheetId="0">원가계산서!ㄹㄹㄹ_13</definedName>
    <definedName name="ㄹㄹㄹ_13">[0]!ㄹㄹㄹ_13</definedName>
    <definedName name="ㄹㄹㄹ_13_10" localSheetId="0">원가계산서!ㄹㄹㄹ_13_10</definedName>
    <definedName name="ㄹㄹㄹ_13_10">[0]!ㄹㄹㄹ_13_10</definedName>
    <definedName name="ㄹㄹㄹ_13_18" localSheetId="0">원가계산서!ㄹㄹㄹ_13_18</definedName>
    <definedName name="ㄹㄹㄹ_13_18">[0]!ㄹㄹㄹ_13_18</definedName>
    <definedName name="ㄹㄹㄹ_13_7" localSheetId="0">원가계산서!ㄹㄹㄹ_13_7</definedName>
    <definedName name="ㄹㄹㄹ_13_7">[0]!ㄹㄹㄹ_13_7</definedName>
    <definedName name="ㄹㄹㄹ_14" localSheetId="0">원가계산서!ㄹㄹㄹ_14</definedName>
    <definedName name="ㄹㄹㄹ_14">[0]!ㄹㄹㄹ_14</definedName>
    <definedName name="ㄹㄹㄹ_14_10" localSheetId="0">원가계산서!ㄹㄹㄹ_14_10</definedName>
    <definedName name="ㄹㄹㄹ_14_10">[0]!ㄹㄹㄹ_14_10</definedName>
    <definedName name="ㄹㄹㄹ_14_18" localSheetId="0">원가계산서!ㄹㄹㄹ_14_18</definedName>
    <definedName name="ㄹㄹㄹ_14_18">[0]!ㄹㄹㄹ_14_18</definedName>
    <definedName name="ㄹㄹㄹ_14_7" localSheetId="0">원가계산서!ㄹㄹㄹ_14_7</definedName>
    <definedName name="ㄹㄹㄹ_14_7">[0]!ㄹㄹㄹ_14_7</definedName>
    <definedName name="ㄹㄹㄹ_17" localSheetId="0">원가계산서!ㄹㄹㄹ_17</definedName>
    <definedName name="ㄹㄹㄹ_17">[0]!ㄹㄹㄹ_17</definedName>
    <definedName name="ㄹㄹㄹ_17_10" localSheetId="0">원가계산서!ㄹㄹㄹ_17_10</definedName>
    <definedName name="ㄹㄹㄹ_17_10">[0]!ㄹㄹㄹ_17_10</definedName>
    <definedName name="ㄹㄹㄹ_17_18" localSheetId="0">원가계산서!ㄹㄹㄹ_17_18</definedName>
    <definedName name="ㄹㄹㄹ_17_18">[0]!ㄹㄹㄹ_17_18</definedName>
    <definedName name="ㄹㄹㄹ_17_7" localSheetId="0">원가계산서!ㄹㄹㄹ_17_7</definedName>
    <definedName name="ㄹㄹㄹ_17_7">[0]!ㄹㄹㄹ_17_7</definedName>
    <definedName name="ㄹㄹㄹ_18" localSheetId="0">원가계산서!ㄹㄹㄹ_18</definedName>
    <definedName name="ㄹㄹㄹ_18">[0]!ㄹㄹㄹ_18</definedName>
    <definedName name="ㄹㄹㄹ_18_10" localSheetId="0">원가계산서!ㄹㄹㄹ_18_10</definedName>
    <definedName name="ㄹㄹㄹ_18_10">[0]!ㄹㄹㄹ_18_10</definedName>
    <definedName name="ㄹㄹㄹ_18_18" localSheetId="0">원가계산서!ㄹㄹㄹ_18_18</definedName>
    <definedName name="ㄹㄹㄹ_18_18">[0]!ㄹㄹㄹ_18_18</definedName>
    <definedName name="ㄹㄹㄹ_18_7" localSheetId="0">원가계산서!ㄹㄹㄹ_18_7</definedName>
    <definedName name="ㄹㄹㄹ_18_7">[0]!ㄹㄹㄹ_18_7</definedName>
    <definedName name="ㄹㄹㄹ_19" localSheetId="0">원가계산서!ㄹㄹㄹ_19</definedName>
    <definedName name="ㄹㄹㄹ_19">[0]!ㄹㄹㄹ_19</definedName>
    <definedName name="ㄹㄹㄹ_19_10" localSheetId="0">원가계산서!ㄹㄹㄹ_19_10</definedName>
    <definedName name="ㄹㄹㄹ_19_10">[0]!ㄹㄹㄹ_19_10</definedName>
    <definedName name="ㄹㄹㄹ_19_18" localSheetId="0">원가계산서!ㄹㄹㄹ_19_18</definedName>
    <definedName name="ㄹㄹㄹ_19_18">[0]!ㄹㄹㄹ_19_18</definedName>
    <definedName name="ㄹㄹㄹ_19_7" localSheetId="0">원가계산서!ㄹㄹㄹ_19_7</definedName>
    <definedName name="ㄹㄹㄹ_19_7">[0]!ㄹㄹㄹ_19_7</definedName>
    <definedName name="ㄹㄹㄹ_21" localSheetId="0">원가계산서!ㄹㄹㄹ_21</definedName>
    <definedName name="ㄹㄹㄹ_21">[0]!ㄹㄹㄹ_21</definedName>
    <definedName name="ㄹㄹㄹ_21_10" localSheetId="0">원가계산서!ㄹㄹㄹ_21_10</definedName>
    <definedName name="ㄹㄹㄹ_21_10">[0]!ㄹㄹㄹ_21_10</definedName>
    <definedName name="ㄹㄹㄹ_21_18" localSheetId="0">원가계산서!ㄹㄹㄹ_21_18</definedName>
    <definedName name="ㄹㄹㄹ_21_18">[0]!ㄹㄹㄹ_21_18</definedName>
    <definedName name="ㄹㄹㄹ_21_7" localSheetId="0">원가계산서!ㄹㄹㄹ_21_7</definedName>
    <definedName name="ㄹㄹㄹ_21_7">[0]!ㄹㄹㄹ_21_7</definedName>
    <definedName name="ㄹㄹㄹ_22" localSheetId="0">원가계산서!ㄹㄹㄹ_22</definedName>
    <definedName name="ㄹㄹㄹ_22">[0]!ㄹㄹㄹ_22</definedName>
    <definedName name="ㄹㄹㄹ_22_10" localSheetId="0">원가계산서!ㄹㄹㄹ_22_10</definedName>
    <definedName name="ㄹㄹㄹ_22_10">[0]!ㄹㄹㄹ_22_10</definedName>
    <definedName name="ㄹㄹㄹ_22_18" localSheetId="0">원가계산서!ㄹㄹㄹ_22_18</definedName>
    <definedName name="ㄹㄹㄹ_22_18">[0]!ㄹㄹㄹ_22_18</definedName>
    <definedName name="ㄹㄹㄹ_22_7" localSheetId="0">원가계산서!ㄹㄹㄹ_22_7</definedName>
    <definedName name="ㄹㄹㄹ_22_7">[0]!ㄹㄹㄹ_22_7</definedName>
    <definedName name="ㄹㄹㄹ_23" localSheetId="0">원가계산서!ㄹㄹㄹ_23</definedName>
    <definedName name="ㄹㄹㄹ_23">[0]!ㄹㄹㄹ_23</definedName>
    <definedName name="ㄹㄹㄹ_23_10" localSheetId="0">원가계산서!ㄹㄹㄹ_23_10</definedName>
    <definedName name="ㄹㄹㄹ_23_10">[0]!ㄹㄹㄹ_23_10</definedName>
    <definedName name="ㄹㄹㄹ_23_18" localSheetId="0">원가계산서!ㄹㄹㄹ_23_18</definedName>
    <definedName name="ㄹㄹㄹ_23_18">[0]!ㄹㄹㄹ_23_18</definedName>
    <definedName name="ㄹㄹㄹ_23_7" localSheetId="0">원가계산서!ㄹㄹㄹ_23_7</definedName>
    <definedName name="ㄹㄹㄹ_23_7">[0]!ㄹㄹㄹ_23_7</definedName>
    <definedName name="ㄹㄹㄹ_24" localSheetId="0">원가계산서!ㄹㄹㄹ_24</definedName>
    <definedName name="ㄹㄹㄹ_24">[0]!ㄹㄹㄹ_24</definedName>
    <definedName name="ㄹㄹㄹ_24_10" localSheetId="0">원가계산서!ㄹㄹㄹ_24_10</definedName>
    <definedName name="ㄹㄹㄹ_24_10">[0]!ㄹㄹㄹ_24_10</definedName>
    <definedName name="ㄹㄹㄹ_24_18" localSheetId="0">원가계산서!ㄹㄹㄹ_24_18</definedName>
    <definedName name="ㄹㄹㄹ_24_18">[0]!ㄹㄹㄹ_24_18</definedName>
    <definedName name="ㄹㄹㄹ_24_7" localSheetId="0">원가계산서!ㄹㄹㄹ_24_7</definedName>
    <definedName name="ㄹㄹㄹ_24_7">[0]!ㄹㄹㄹ_24_7</definedName>
    <definedName name="ㄹㄹㄹ_25" localSheetId="0">원가계산서!ㄹㄹㄹ_25</definedName>
    <definedName name="ㄹㄹㄹ_25">[0]!ㄹㄹㄹ_25</definedName>
    <definedName name="ㄹㄹㄹ_25_10" localSheetId="0">원가계산서!ㄹㄹㄹ_25_10</definedName>
    <definedName name="ㄹㄹㄹ_25_10">[0]!ㄹㄹㄹ_25_10</definedName>
    <definedName name="ㄹㄹㄹ_25_18" localSheetId="0">원가계산서!ㄹㄹㄹ_25_18</definedName>
    <definedName name="ㄹㄹㄹ_25_18">[0]!ㄹㄹㄹ_25_18</definedName>
    <definedName name="ㄹㄹㄹ_25_7" localSheetId="0">원가계산서!ㄹㄹㄹ_25_7</definedName>
    <definedName name="ㄹㄹㄹ_25_7">[0]!ㄹㄹㄹ_25_7</definedName>
    <definedName name="ㄹㄹㄹ_3" localSheetId="0">원가계산서!ㄹㄹㄹ_3</definedName>
    <definedName name="ㄹㄹㄹ_3">[0]!ㄹㄹㄹ_3</definedName>
    <definedName name="ㄹㄹㄹ_3_10" localSheetId="0">원가계산서!ㄹㄹㄹ_3_10</definedName>
    <definedName name="ㄹㄹㄹ_3_10">[0]!ㄹㄹㄹ_3_10</definedName>
    <definedName name="ㄹㄹㄹ_3_18" localSheetId="0">원가계산서!ㄹㄹㄹ_3_18</definedName>
    <definedName name="ㄹㄹㄹ_3_18">[0]!ㄹㄹㄹ_3_18</definedName>
    <definedName name="ㄹㄹㄹ_3_7" localSheetId="0">원가계산서!ㄹㄹㄹ_3_7</definedName>
    <definedName name="ㄹㄹㄹ_3_7">[0]!ㄹㄹㄹ_3_7</definedName>
    <definedName name="ㄹㄹㄹ_5" localSheetId="0">원가계산서!ㄹㄹㄹ_5</definedName>
    <definedName name="ㄹㄹㄹ_5">[0]!ㄹㄹㄹ_5</definedName>
    <definedName name="ㄹㄹㄹ_5_10" localSheetId="0">원가계산서!ㄹㄹㄹ_5_10</definedName>
    <definedName name="ㄹㄹㄹ_5_10">[0]!ㄹㄹㄹ_5_10</definedName>
    <definedName name="ㄹㄹㄹ_5_18" localSheetId="0">원가계산서!ㄹㄹㄹ_5_18</definedName>
    <definedName name="ㄹㄹㄹ_5_18">[0]!ㄹㄹㄹ_5_18</definedName>
    <definedName name="ㄹㄹㄹ_5_7" localSheetId="0">원가계산서!ㄹㄹㄹ_5_7</definedName>
    <definedName name="ㄹㄹㄹ_5_7">[0]!ㄹㄹㄹ_5_7</definedName>
    <definedName name="ㄹㄹㄹ_6" localSheetId="0">원가계산서!ㄹㄹㄹ_6</definedName>
    <definedName name="ㄹㄹㄹ_6">[0]!ㄹㄹㄹ_6</definedName>
    <definedName name="ㄹㄹㄹ_6_10" localSheetId="0">원가계산서!ㄹㄹㄹ_6_10</definedName>
    <definedName name="ㄹㄹㄹ_6_10">[0]!ㄹㄹㄹ_6_10</definedName>
    <definedName name="ㄹㄹㄹ_6_18" localSheetId="0">원가계산서!ㄹㄹㄹ_6_18</definedName>
    <definedName name="ㄹㄹㄹ_6_18">[0]!ㄹㄹㄹ_6_18</definedName>
    <definedName name="ㄹㄹㄹ_6_7" localSheetId="0">원가계산서!ㄹㄹㄹ_6_7</definedName>
    <definedName name="ㄹㄹㄹ_6_7">[0]!ㄹㄹㄹ_6_7</definedName>
    <definedName name="ㄹㄹㄹ_7" localSheetId="0">원가계산서!ㄹㄹㄹ_7</definedName>
    <definedName name="ㄹㄹㄹ_7">[0]!ㄹㄹㄹ_7</definedName>
    <definedName name="ㄹㄹㄹ_7_10" localSheetId="0">원가계산서!ㄹㄹㄹ_7_10</definedName>
    <definedName name="ㄹㄹㄹ_7_10">[0]!ㄹㄹㄹ_7_10</definedName>
    <definedName name="ㄹㄹㄹ_7_18" localSheetId="0">원가계산서!ㄹㄹㄹ_7_18</definedName>
    <definedName name="ㄹㄹㄹ_7_18">[0]!ㄹㄹㄹ_7_18</definedName>
    <definedName name="ㄹㄹㄹ_7_7" localSheetId="0">원가계산서!ㄹㄹㄹ_7_7</definedName>
    <definedName name="ㄹㄹㄹ_7_7">[0]!ㄹㄹㄹ_7_7</definedName>
    <definedName name="ㄹㄹㄹ_8" localSheetId="0">원가계산서!ㄹㄹㄹ_8</definedName>
    <definedName name="ㄹㄹㄹ_8">[0]!ㄹㄹㄹ_8</definedName>
    <definedName name="ㄹㄹㄹ_8_10" localSheetId="0">원가계산서!ㄹㄹㄹ_8_10</definedName>
    <definedName name="ㄹㄹㄹ_8_10">[0]!ㄹㄹㄹ_8_10</definedName>
    <definedName name="ㄹㄹㄹ_8_18" localSheetId="0">원가계산서!ㄹㄹㄹ_8_18</definedName>
    <definedName name="ㄹㄹㄹ_8_18">[0]!ㄹㄹㄹ_8_18</definedName>
    <definedName name="ㄹㄹㄹ_8_7" localSheetId="0">원가계산서!ㄹㄹㄹ_8_7</definedName>
    <definedName name="ㄹㄹㄹ_8_7">[0]!ㄹㄹㄹ_8_7</definedName>
    <definedName name="ㄹㄹㄹㄹ" localSheetId="0">#REF!</definedName>
    <definedName name="ㄹㄹㄹㄹ">#REF!</definedName>
    <definedName name="ㄹㄹㄹㄹㄹ">#REF!</definedName>
    <definedName name="ㄹㄹㄹㄹㄹㄹ">#REF!</definedName>
    <definedName name="ㄹㄹㄹㄹㄹㄹㄹ">#REF!</definedName>
    <definedName name="ㄹㄹㄹㄹㄹㄹㄹㄹㄹㄹㄹ">#REF!</definedName>
    <definedName name="ㄹㄹㄹㄹㄹㄹㄹㄹㄹㄹㄹㄹㄹㄹㄹ">#REF!</definedName>
    <definedName name="ㄹㅇ">#REF!</definedName>
    <definedName name="ㄹㅇㄴ">#REF!</definedName>
    <definedName name="ㄹㅇㄶ" hidden="1">#REF!</definedName>
    <definedName name="ㄹㅇㄶ옿" hidden="1">'[95]N賃率-職'!$I$5:$I$30</definedName>
    <definedName name="ㄹㅇㄹㅇ" localSheetId="0" hidden="1">#REF!</definedName>
    <definedName name="ㄹㅇㄹㅇ" hidden="1">#REF!</definedName>
    <definedName name="ㄹㅇㄹㅈㄷㅊ" hidden="1">'[26]98수문일위'!$A$1:$P$2004</definedName>
    <definedName name="ㄹㅇㅅㄱㄷ" localSheetId="0">#REF!</definedName>
    <definedName name="ㄹㅇㅅㄱㄷ">#REF!</definedName>
    <definedName name="ㄹㅇㅎㄹㅇ" localSheetId="0" hidden="1">#REF!</definedName>
    <definedName name="ㄹㅇㅎㄹㅇ" hidden="1">#REF!</definedName>
    <definedName name="ㄹㅇㅎㄹㅇㅎ" localSheetId="0">원가계산서!ㄹㅇㅎㄹㅇㅎ</definedName>
    <definedName name="ㄹㅇㅎㄹㅇㅎ">[0]!ㄹㅇㅎㄹㅇㅎ</definedName>
    <definedName name="ㄹㅇㅎㅁ" hidden="1">'[96]N賃率-職'!$I$5:$I$30</definedName>
    <definedName name="ㄹㅇㅎㅇㅀ" localSheetId="0" hidden="1">{#N/A,#N/A,FALSE,"부대2"}</definedName>
    <definedName name="ㄹㅇㅎㅇㅀ" hidden="1">{#N/A,#N/A,FALSE,"부대2"}</definedName>
    <definedName name="ㄹㅇ홀옹ㅎㄹ" localSheetId="0" hidden="1">#REF!</definedName>
    <definedName name="ㄹㅇ홀옹ㅎㄹ" hidden="1">#REF!</definedName>
    <definedName name="ㄹ퓰">#N/A</definedName>
    <definedName name="ㄹㅎ퓨">#N/A</definedName>
    <definedName name="ㄹ허ㅗ" localSheetId="0" hidden="1">{#N/A,#N/A,FALSE,"이정표"}</definedName>
    <definedName name="ㄹ허ㅗ" hidden="1">{#N/A,#N/A,FALSE,"이정표"}</definedName>
    <definedName name="ㄹ헝ㄹ" localSheetId="0" hidden="1">#REF!</definedName>
    <definedName name="ㄹ헝ㄹ" hidden="1">#REF!</definedName>
    <definedName name="ㄹ홓ㄹ" localSheetId="0" hidden="1">{#N/A,#N/A,FALSE,"조골재"}</definedName>
    <definedName name="ㄹ홓ㄹ" hidden="1">{#N/A,#N/A,FALSE,"조골재"}</definedName>
    <definedName name="라" localSheetId="0">BlankMacro1</definedName>
    <definedName name="라">BlankMacro1</definedName>
    <definedName name="라라" localSheetId="0">#REF!</definedName>
    <definedName name="라라">#REF!</definedName>
    <definedName name="라라라" localSheetId="0">원가계산서!라라라</definedName>
    <definedName name="라라라">[0]!라라라</definedName>
    <definedName name="라ㅓ니" localSheetId="0">#REF!</definedName>
    <definedName name="라ㅓ니">#REF!</definedName>
    <definedName name="락산">#REF!</definedName>
    <definedName name="락야">#REF!</definedName>
    <definedName name="락평">#REF!</definedName>
    <definedName name="래" localSheetId="0" hidden="1">{#N/A,#N/A,FALSE,"전력간선"}</definedName>
    <definedName name="래" hidden="1">{#N/A,#N/A,FALSE,"전력간선"}</definedName>
    <definedName name="랙설치" localSheetId="0">#REF!</definedName>
    <definedName name="랙설치">#REF!</definedName>
    <definedName name="랙설치노" localSheetId="0">#REF!</definedName>
    <definedName name="랙설치노">#REF!</definedName>
    <definedName name="러" localSheetId="0">BlankMacro1</definedName>
    <definedName name="러">BlankMacro1</definedName>
    <definedName name="러ㅗㄴ머ㅏㄹ" localSheetId="0">#REF!</definedName>
    <definedName name="러ㅗㄴ머ㅏㄹ">#REF!</definedName>
    <definedName name="레" localSheetId="0" hidden="1">{#N/A,#N/A,FALSE,"전력간선"}</definedName>
    <definedName name="레" hidden="1">{#N/A,#N/A,FALSE,"전력간선"}</definedName>
    <definedName name="레_무근1" localSheetId="0">#REF!</definedName>
    <definedName name="레_무근1">#REF!</definedName>
    <definedName name="레미경" localSheetId="0">#REF!</definedName>
    <definedName name="레미경">#REF!</definedName>
    <definedName name="레미노" localSheetId="0">#REF!</definedName>
    <definedName name="레미노">#REF!</definedName>
    <definedName name="레미재">#REF!</definedName>
    <definedName name="레이스웨이">#REF!</definedName>
    <definedName name="려ㅛ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">#N/A</definedName>
    <definedName name="로로롤" localSheetId="0">원가계산서!로로롤</definedName>
    <definedName name="로로롤">[0]!로로롤</definedName>
    <definedName name="로롤" localSheetId="0">원가계산서!로롤</definedName>
    <definedName name="로롤">[0]!로롤</definedName>
    <definedName name="롤로로" localSheetId="0">원가계산서!롤로로</definedName>
    <definedName name="롤로로">[0]!롤로로</definedName>
    <definedName name="롬ㄴ" localSheetId="0" hidden="1">#REF!</definedName>
    <definedName name="롬ㄴ" hidden="1">#REF!</definedName>
    <definedName name="롬나ㅓ">#REF!</definedName>
    <definedName name="롸" hidden="1">#REF!</definedName>
    <definedName name="뢰" hidden="1">#REF!</definedName>
    <definedName name="료" localSheetId="0" hidden="1">{#N/A,#N/A,FALSE,"전력간선"}</definedName>
    <definedName name="료" hidden="1">{#N/A,#N/A,FALSE,"전력간선"}</definedName>
    <definedName name="루" localSheetId="0" hidden="1">{#N/A,#N/A,FALSE,"전력간선"}</definedName>
    <definedName name="루" hidden="1">{#N/A,#N/A,FALSE,"전력간선"}</definedName>
    <definedName name="루베" localSheetId="0">#REF!</definedName>
    <definedName name="루베">#REF!</definedName>
    <definedName name="루사" localSheetId="0" hidden="1">#REF!</definedName>
    <definedName name="루사" hidden="1">#REF!</definedName>
    <definedName name="류" localSheetId="0" hidden="1">{#N/A,#N/A,FALSE,"전력간선"}</definedName>
    <definedName name="류" hidden="1">{#N/A,#N/A,FALSE,"전력간선"}</definedName>
    <definedName name="류인숙">[97]공량산출서!#REF!</definedName>
    <definedName name="류인숙1">[98]!han_code</definedName>
    <definedName name="류인숙2" localSheetId="0">'[99]일위(설)'!#REF!</definedName>
    <definedName name="류인숙2">'[99]일위(설)'!#REF!</definedName>
    <definedName name="륜ㅇㅀㅇㄹㄶ" localSheetId="0">#REF!</definedName>
    <definedName name="륜ㅇㅀㅇㄹㄶ">#REF!</definedName>
    <definedName name="를" hidden="1">#REF!</definedName>
    <definedName name="리" localSheetId="0" hidden="1">{#N/A,#N/A,FALSE,"전력간선"}</definedName>
    <definedName name="리" hidden="1">{#N/A,#N/A,FALSE,"전력간선"}</definedName>
    <definedName name="리리리" localSheetId="0">#REF!,#REF!,#REF!</definedName>
    <definedName name="리리리">#REF!,#REF!,#REF!</definedName>
    <definedName name="ㄻㄴㅇㅎㄻㄴㅇㅀㅇㄻㄴ" localSheetId="0">#REF!</definedName>
    <definedName name="ㄻㄴㅇㅎㄻㄴㅇㅀㅇㄻㄴ">#REF!</definedName>
    <definedName name="ㄼㅎㅅㄳㄺㅎㅇㅍㅎㅍㄴㅇㄹ" localSheetId="0">#REF!</definedName>
    <definedName name="ㄼㅎㅅㄳㄺㅎㅇㅍㅎㅍㄴㅇㄹ">#REF!</definedName>
    <definedName name="ㅀㄱㅎㄱㅎㄱㅎ" localSheetId="0">원가계산서!ㅀㄱㅎㄱㅎㄱㅎ</definedName>
    <definedName name="ㅀㄱㅎㄱㅎㄱㅎ">[0]!ㅀㄱㅎㄱㅎㄱㅎ</definedName>
    <definedName name="ㅀㄹㅇ" localSheetId="0">BlankMacro1</definedName>
    <definedName name="ㅀㄹㅇ">BlankMacro1</definedName>
    <definedName name="ㅀㅎㅊㅌ" localSheetId="0">#REF!</definedName>
    <definedName name="ㅀㅎㅊㅌ">#REF!</definedName>
    <definedName name="ㅀ허" localSheetId="0" hidden="1">{#N/A,#N/A,FALSE,"CCTV"}</definedName>
    <definedName name="ㅀ허" hidden="1">{#N/A,#N/A,FALSE,"CCTV"}</definedName>
    <definedName name="ㅁ">[100]분전반!#REF!</definedName>
    <definedName name="ㅁ0" localSheetId="0">#REF!</definedName>
    <definedName name="ㅁ0">#REF!</definedName>
    <definedName name="ㅁ01">#REF!</definedName>
    <definedName name="ㅁ1">#REF!</definedName>
    <definedName name="ㅁ1_11">#REF!</definedName>
    <definedName name="ㅁ1_22">#REF!</definedName>
    <definedName name="ㅁ1_23">#REF!</definedName>
    <definedName name="ㅁ1_24">#REF!</definedName>
    <definedName name="ㅁ1075">#REF!</definedName>
    <definedName name="ㅁ1100">#REF!</definedName>
    <definedName name="ㅁ1122">#REF!</definedName>
    <definedName name="ㅁ1140">#REF!</definedName>
    <definedName name="ㅁ1180">#REF!</definedName>
    <definedName name="ㅁ12">#REF!</definedName>
    <definedName name="ㅁ134">#REF!</definedName>
    <definedName name="ㅁ1382">#REF!</definedName>
    <definedName name="ㅁ170">#REF!</definedName>
    <definedName name="ㅁ2">#REF!</definedName>
    <definedName name="ㅁ222">#REF!</definedName>
    <definedName name="ㅁ331">#REF!</definedName>
    <definedName name="ㅁ4">[101]기계내역!#REF!</definedName>
    <definedName name="ㅁ40" localSheetId="0">#REF!</definedName>
    <definedName name="ㅁ40">#REF!</definedName>
    <definedName name="ㅁ545">#REF!</definedName>
    <definedName name="ㅁ636">#REF!</definedName>
    <definedName name="ㅁ700">[102]건축원가!#REF!</definedName>
    <definedName name="ㅁ750">[103]건축공사실행!#REF!</definedName>
    <definedName name="ㅁ771" localSheetId="0">#REF!</definedName>
    <definedName name="ㅁ771">#REF!</definedName>
    <definedName name="ㅁa1140">#REF!</definedName>
    <definedName name="ㅁㄱ235">#REF!</definedName>
    <definedName name="ㅁㄱ31">#REF!</definedName>
    <definedName name="ㅁㄱㅂ" localSheetId="0" hidden="1">{#N/A,#N/A,FALSE,"단가표지"}</definedName>
    <definedName name="ㅁㄱㅂ" hidden="1">{#N/A,#N/A,FALSE,"단가표지"}</definedName>
    <definedName name="ㅁㄴ" localSheetId="0">원가계산서!ㅁㄴ</definedName>
    <definedName name="ㅁㄴ">[0]!ㅁㄴ</definedName>
    <definedName name="ㅁㄴㄹㅇㄹ">#N/A</definedName>
    <definedName name="ㅁㄴㅇ" localSheetId="0">#REF!</definedName>
    <definedName name="ㅁㄴㅇ">#REF!</definedName>
    <definedName name="ㅁㄴㅇㄹ" localSheetId="0">원가계산서!ㅁㄴㅇㄹ</definedName>
    <definedName name="ㅁㄴㅇㄹ">[0]!ㅁㄴㅇㄹ</definedName>
    <definedName name="ㅁㄴㅇ류" localSheetId="0" hidden="1">#REF!</definedName>
    <definedName name="ㅁㄴㅇ류" hidden="1">#REF!</definedName>
    <definedName name="ㅁㄴㅇㄻㄴㅇ">#REF!</definedName>
    <definedName name="ㅁㄴㅇㄻㄴㅇㄹㄴ" hidden="1">#REF!</definedName>
    <definedName name="ㅁㄴㅇㄻㄴㅇㄹㄴㅁㅎㄴㅇㅎ" localSheetId="0" hidden="1">{"'용역비'!$A$4:$C$8"}</definedName>
    <definedName name="ㅁㄴㅇㄻㄴㅇㄹㄴㅁㅎㄴㅇㅎ" hidden="1">{"'용역비'!$A$4:$C$8"}</definedName>
    <definedName name="ㅁㄴㅇㄻㄴㅇㄻㄴㄹ" localSheetId="0" hidden="1">{#N/A,#N/A,FALSE,"명세표"}</definedName>
    <definedName name="ㅁㄴㅇㄻㄴㅇㄻㄴㄹ" hidden="1">{#N/A,#N/A,FALSE,"명세표"}</definedName>
    <definedName name="ㅁㄴㅇㄻㄴ이ㅏ럼닝ㅍㅁ" localSheetId="0">#REF!</definedName>
    <definedName name="ㅁㄴㅇㄻㄴ이ㅏ럼닝ㅍㅁ">#REF!</definedName>
    <definedName name="ㅁㄴㅇㄻㅇㄹ" localSheetId="0">#REF!</definedName>
    <definedName name="ㅁㄴㅇㄻㅇㄹ">#REF!</definedName>
    <definedName name="ㅁㄴㅇㄻㅈㄷㄹ" localSheetId="0">#REF!</definedName>
    <definedName name="ㅁㄴㅇㄻㅈㄷㄹ">#REF!</definedName>
    <definedName name="ㅁㄴㅇㅁ" localSheetId="0" hidden="1">{#N/A,#N/A,FALSE,"배수1"}</definedName>
    <definedName name="ㅁㄴㅇㅁ" hidden="1">{#N/A,#N/A,FALSE,"배수1"}</definedName>
    <definedName name="ㅁㄴㅇㅁㄴㅇ">[104]!Macro12</definedName>
    <definedName name="ㅁㄴㅇ언ㅁ">#N/A</definedName>
    <definedName name="ㅁㄴㅇㅊㅍㅁ" localSheetId="0">#REF!</definedName>
    <definedName name="ㅁㄴㅇㅊㅍㅁ">#REF!</definedName>
    <definedName name="ㅁㄴㅇㅍㄴㅇㄴ" hidden="1">'[27]98수문일위'!$A$1:$P$2004</definedName>
    <definedName name="ㅁㄴㅇㅍㄴㅇㄹ" localSheetId="0">#REF!</definedName>
    <definedName name="ㅁㄴㅇㅍㄴㅇㄹ">#REF!</definedName>
    <definedName name="ㅁㄴㅇㅍㅁㄴㅇㄹ" localSheetId="0">#REF!</definedName>
    <definedName name="ㅁㄴㅇㅍㅁㄴㅇㄹ">#REF!</definedName>
    <definedName name="ㅁㄴㅇㅍㅋㅌㅊㅍㅁㅇㄹ" localSheetId="0">#REF!</definedName>
    <definedName name="ㅁㄴㅇㅍㅋㅌㅊㅍㅁㅇㄹ">#REF!</definedName>
    <definedName name="ㅁㄴㅊㅍ">#REF!</definedName>
    <definedName name="ㅁㄴㅊㅍㅁㄴㅇㄻㄴㅇㄹ">#REF!</definedName>
    <definedName name="ㅁㄴㅊㅍㅁㄴㅇㄻㄷ">#REF!</definedName>
    <definedName name="ㅁㄴㅊㅍㅁㅌㅊ펌ㄴㅇㄹ" hidden="1">#REF!</definedName>
    <definedName name="ㅁㄶㅁㄴ" hidden="1">#REF!</definedName>
    <definedName name="ㅁㄷㄱㅂㅈㅇㄹㄴ">#REF!</definedName>
    <definedName name="ㅁㄷㅎㅁ" localSheetId="0">BlankMacro1</definedName>
    <definedName name="ㅁㄷㅎㅁ">BlankMacro1</definedName>
    <definedName name="ㅁㄹㄹㄴㅇㄹㅇㄴㄹㄴㅇ" localSheetId="0" hidden="1">{#N/A,#N/A,FALSE,"포장1";#N/A,#N/A,FALSE,"포장1"}</definedName>
    <definedName name="ㅁㄹㄹㄴㅇㄹㅇㄴㄹㄴㅇ" hidden="1">{#N/A,#N/A,FALSE,"포장1";#N/A,#N/A,FALSE,"포장1"}</definedName>
    <definedName name="ㅁㄹㅈㅇㄶㅁㄴㅇ" localSheetId="0">#REF!</definedName>
    <definedName name="ㅁㄹㅈㅇㄶㅁㄴㅇ">#REF!</definedName>
    <definedName name="ㅁㄻㄴㅇㄹㄴㅇㄹㄴ" localSheetId="0" hidden="1">#REF!</definedName>
    <definedName name="ㅁㄻㄴㅇㄹㄴㅇㄹㄴ" hidden="1">#REF!</definedName>
    <definedName name="ㅁㅀㅁㄴ" localSheetId="0" hidden="1">#REF!</definedName>
    <definedName name="ㅁㅀㅁㄴ" hidden="1">#REF!</definedName>
    <definedName name="ㅁㅁ">#REF!</definedName>
    <definedName name="ㅁㅁ158">#REF!</definedName>
    <definedName name="ㅁㅁ185">#REF!</definedName>
    <definedName name="ㅁㅁㅁ">[105]을지!$A$1:$IV$2</definedName>
    <definedName name="ㅁㅁㅁㅁ" localSheetId="0">#REF!</definedName>
    <definedName name="ㅁㅁㅁㅁ">#REF!</definedName>
    <definedName name="ㅁㅁㅁㅁㅁ" localSheetId="0" hidden="1">{"'용역비'!$A$4:$C$8"}</definedName>
    <definedName name="ㅁㅁㅁㅁㅁ" hidden="1">{"'용역비'!$A$4:$C$8"}</definedName>
    <definedName name="ㅁㅁㅁㅁㅁㅁ">#REF!</definedName>
    <definedName name="ㅁㅂ">#REF!</definedName>
    <definedName name="ㅁㅂㅇㅁㄴㅇ">#REF!</definedName>
    <definedName name="ㅁㅇ27">#REF!</definedName>
    <definedName name="ㅁㅇㄴㅁㅇㅁ" localSheetId="0" hidden="1">{#N/A,#N/A,FALSE,"배수1"}</definedName>
    <definedName name="ㅁㅇㄴㅁㅇㅁ" hidden="1">{#N/A,#N/A,FALSE,"배수1"}</definedName>
    <definedName name="ㅁㅇㄴㅇㅁㄴㅇㅁ" localSheetId="0">#REF!</definedName>
    <definedName name="ㅁㅇㄴㅇㅁㄴㅇㅁ">#REF!</definedName>
    <definedName name="ㅁㅇㄹㅁㅈㄷㅊ" localSheetId="0">#REF!</definedName>
    <definedName name="ㅁㅇㄹㅁㅈㄷㅊ">#REF!</definedName>
    <definedName name="ㅁㅇ리" localSheetId="0">#REF!</definedName>
    <definedName name="ㅁㅇ리">#REF!</definedName>
    <definedName name="ㅁㅇㅁㅇ">#REF!</definedName>
    <definedName name="ㅁㅇㅁㅊ">#REF!</definedName>
    <definedName name="ㅁ아ㅣㅓ" localSheetId="0">원가계산서!ㅁ아ㅣㅓ</definedName>
    <definedName name="ㅁ아ㅣㅓ">[0]!ㅁ아ㅣㅓ</definedName>
    <definedName name="ㅁ인ㅍㅁ닟ㅍㅁㄴㅇㄹ" localSheetId="0" hidden="1">#REF!</definedName>
    <definedName name="ㅁ인ㅍㅁ닟ㅍㅁㄴㅇㄹ" hidden="1">#REF!</definedName>
    <definedName name="ㅁ읾ㄴㅇㄻ" hidden="1">#REF!</definedName>
    <definedName name="ㅁㅈㄷㄻㄴㅇㅊㅍ">#REF!</definedName>
    <definedName name="ㅁㅈㄷㅅㅂㄱ흎ㅊ퓨" hidden="1">#REF!</definedName>
    <definedName name="ㅁㅈㄻㄴㅇㄹ">#N/A</definedName>
    <definedName name="ㅁㅈㅇㅍㅁㅊㅁ" localSheetId="0">#REF!</definedName>
    <definedName name="ㅁㅈㅇㅍㅁㅊㅁ">#REF!</definedName>
    <definedName name="ㅁㅊ" localSheetId="0" hidden="1">{"'Sheet1'!$A$4","'Sheet1'!$A$9:$G$28"}</definedName>
    <definedName name="ㅁㅊ" hidden="1">{"'Sheet1'!$A$4","'Sheet1'!$A$9:$G$28"}</definedName>
    <definedName name="ㅁㅊㅇㅍㅁㄴㅇㄻㄴㅇㄹ" localSheetId="0" hidden="1">#REF!</definedName>
    <definedName name="ㅁㅊㅇㅍㅁㄴㅇㄻㄴㅇㄹ" hidden="1">#REF!</definedName>
    <definedName name="ㅁㅊㅍㅋㅌㅊ" localSheetId="0">#REF!</definedName>
    <definedName name="ㅁㅊㅍㅋㅌㅊ">#REF!</definedName>
    <definedName name="ㅁㅍ" localSheetId="0">#REF!</definedName>
    <definedName name="ㅁㅍ">#REF!</definedName>
    <definedName name="ㅁㅍㄴㅇㅍㅁㄴㅇㄹ">#REF!</definedName>
    <definedName name="마" localSheetId="0">BlankMacro1</definedName>
    <definedName name="마">BlankMacro1</definedName>
    <definedName name="마1" localSheetId="0">#REF!</definedName>
    <definedName name="마1">#REF!</definedName>
    <definedName name="마가목R3">[71]데이타!$E$160</definedName>
    <definedName name="마가목R5">[71]데이타!$E$161</definedName>
    <definedName name="마가목R7">[71]데이타!$E$162</definedName>
    <definedName name="마마" localSheetId="0">#REF!</definedName>
    <definedName name="마마">#REF!</definedName>
    <definedName name="마스콘수량">#REF!</definedName>
    <definedName name="마장로원가" localSheetId="0">원가계산서!마장로원가</definedName>
    <definedName name="마장로원가">[0]!마장로원가</definedName>
    <definedName name="마찰계수" localSheetId="0">#REF!</definedName>
    <definedName name="마찰계수">#REF!</definedName>
    <definedName name="만득이" localSheetId="0" hidden="1">{#N/A,#N/A,FALSE,"2~8번"}</definedName>
    <definedName name="만득이" hidden="1">{#N/A,#N/A,FALSE,"2~8번"}</definedName>
    <definedName name="말" localSheetId="0">BlankMacro1</definedName>
    <definedName name="말">BlankMacro1</definedName>
    <definedName name="말뚝길이" localSheetId="0">#REF!</definedName>
    <definedName name="말뚝길이">#REF!</definedName>
    <definedName name="말뚝속채움">#REF!</definedName>
    <definedName name="말뚝시험비">#REF!</definedName>
    <definedName name="말뚝이음">#REF!</definedName>
    <definedName name="말발도리1003">[71]데이타!$E$163</definedName>
    <definedName name="말발도리1204">[71]데이타!$E$164</definedName>
    <definedName name="말발도리1506">[71]데이타!$E$165</definedName>
    <definedName name="맘" localSheetId="0">#REF!</definedName>
    <definedName name="맘">#REF!</definedName>
    <definedName name="매" hidden="1">#REF!</definedName>
    <definedName name="매끈한마감">#REF!</definedName>
    <definedName name="매매">#REF!</definedName>
    <definedName name="매미">#REF!</definedName>
    <definedName name="매입개방">[60]DATA!$E$6:$F$15</definedName>
    <definedName name="매입하면개방" localSheetId="0">#REF!</definedName>
    <definedName name="매입하면개방">#REF!</definedName>
    <definedName name="매자0804">[71]데이타!$E$166</definedName>
    <definedName name="매자1005">[71]데이타!$E$167</definedName>
    <definedName name="매출_구간" localSheetId="0">#REF!,#REF!</definedName>
    <definedName name="매출_구간">#REF!,#REF!</definedName>
    <definedName name="매출구간2" localSheetId="0">#REF!</definedName>
    <definedName name="매출구간2">#REF!</definedName>
    <definedName name="매크로1" localSheetId="0">원가계산서!매크로1</definedName>
    <definedName name="매크로1">[0]!매크로1</definedName>
    <definedName name="매크로1_10" localSheetId="0">원가계산서!매크로1_10</definedName>
    <definedName name="매크로1_10">[0]!매크로1_10</definedName>
    <definedName name="매크로1_11" localSheetId="0">원가계산서!매크로1_11</definedName>
    <definedName name="매크로1_11">[0]!매크로1_11</definedName>
    <definedName name="매크로1_11_10" localSheetId="0">원가계산서!매크로1_11_10</definedName>
    <definedName name="매크로1_11_10">[0]!매크로1_11_10</definedName>
    <definedName name="매크로1_11_18" localSheetId="0">원가계산서!매크로1_11_18</definedName>
    <definedName name="매크로1_11_18">[0]!매크로1_11_18</definedName>
    <definedName name="매크로1_11_7" localSheetId="0">원가계산서!매크로1_11_7</definedName>
    <definedName name="매크로1_11_7">[0]!매크로1_11_7</definedName>
    <definedName name="매크로1_12" localSheetId="0">원가계산서!매크로1_12</definedName>
    <definedName name="매크로1_12">[0]!매크로1_12</definedName>
    <definedName name="매크로1_12_10" localSheetId="0">원가계산서!매크로1_12_10</definedName>
    <definedName name="매크로1_12_10">[0]!매크로1_12_10</definedName>
    <definedName name="매크로1_12_18" localSheetId="0">원가계산서!매크로1_12_18</definedName>
    <definedName name="매크로1_12_18">[0]!매크로1_12_18</definedName>
    <definedName name="매크로1_12_7" localSheetId="0">원가계산서!매크로1_12_7</definedName>
    <definedName name="매크로1_12_7">[0]!매크로1_12_7</definedName>
    <definedName name="매크로1_13" localSheetId="0">원가계산서!매크로1_13</definedName>
    <definedName name="매크로1_13">[0]!매크로1_13</definedName>
    <definedName name="매크로1_13_10" localSheetId="0">원가계산서!매크로1_13_10</definedName>
    <definedName name="매크로1_13_10">[0]!매크로1_13_10</definedName>
    <definedName name="매크로1_13_18" localSheetId="0">원가계산서!매크로1_13_18</definedName>
    <definedName name="매크로1_13_18">[0]!매크로1_13_18</definedName>
    <definedName name="매크로1_13_7" localSheetId="0">원가계산서!매크로1_13_7</definedName>
    <definedName name="매크로1_13_7">[0]!매크로1_13_7</definedName>
    <definedName name="매크로1_14" localSheetId="0">원가계산서!매크로1_14</definedName>
    <definedName name="매크로1_14">[0]!매크로1_14</definedName>
    <definedName name="매크로1_14_10" localSheetId="0">원가계산서!매크로1_14_10</definedName>
    <definedName name="매크로1_14_10">[0]!매크로1_14_10</definedName>
    <definedName name="매크로1_14_18" localSheetId="0">원가계산서!매크로1_14_18</definedName>
    <definedName name="매크로1_14_18">[0]!매크로1_14_18</definedName>
    <definedName name="매크로1_14_7" localSheetId="0">원가계산서!매크로1_14_7</definedName>
    <definedName name="매크로1_14_7">[0]!매크로1_14_7</definedName>
    <definedName name="매크로1_17" localSheetId="0">원가계산서!매크로1_17</definedName>
    <definedName name="매크로1_17">[0]!매크로1_17</definedName>
    <definedName name="매크로1_17_10" localSheetId="0">원가계산서!매크로1_17_10</definedName>
    <definedName name="매크로1_17_10">[0]!매크로1_17_10</definedName>
    <definedName name="매크로1_17_18" localSheetId="0">원가계산서!매크로1_17_18</definedName>
    <definedName name="매크로1_17_18">[0]!매크로1_17_18</definedName>
    <definedName name="매크로1_17_7" localSheetId="0">원가계산서!매크로1_17_7</definedName>
    <definedName name="매크로1_17_7">[0]!매크로1_17_7</definedName>
    <definedName name="매크로1_18" localSheetId="0">원가계산서!매크로1_18</definedName>
    <definedName name="매크로1_18">[0]!매크로1_18</definedName>
    <definedName name="매크로1_18_10" localSheetId="0">원가계산서!매크로1_18_10</definedName>
    <definedName name="매크로1_18_10">[0]!매크로1_18_10</definedName>
    <definedName name="매크로1_18_18" localSheetId="0">원가계산서!매크로1_18_18</definedName>
    <definedName name="매크로1_18_18">[0]!매크로1_18_18</definedName>
    <definedName name="매크로1_18_7" localSheetId="0">원가계산서!매크로1_18_7</definedName>
    <definedName name="매크로1_18_7">[0]!매크로1_18_7</definedName>
    <definedName name="매크로1_19" localSheetId="0">원가계산서!매크로1_19</definedName>
    <definedName name="매크로1_19">[0]!매크로1_19</definedName>
    <definedName name="매크로1_19_10" localSheetId="0">원가계산서!매크로1_19_10</definedName>
    <definedName name="매크로1_19_10">[0]!매크로1_19_10</definedName>
    <definedName name="매크로1_19_18" localSheetId="0">원가계산서!매크로1_19_18</definedName>
    <definedName name="매크로1_19_18">[0]!매크로1_19_18</definedName>
    <definedName name="매크로1_19_7" localSheetId="0">원가계산서!매크로1_19_7</definedName>
    <definedName name="매크로1_19_7">[0]!매크로1_19_7</definedName>
    <definedName name="매크로1_21" localSheetId="0">원가계산서!매크로1_21</definedName>
    <definedName name="매크로1_21">[0]!매크로1_21</definedName>
    <definedName name="매크로1_21_10" localSheetId="0">원가계산서!매크로1_21_10</definedName>
    <definedName name="매크로1_21_10">[0]!매크로1_21_10</definedName>
    <definedName name="매크로1_21_18" localSheetId="0">원가계산서!매크로1_21_18</definedName>
    <definedName name="매크로1_21_18">[0]!매크로1_21_18</definedName>
    <definedName name="매크로1_21_7" localSheetId="0">원가계산서!매크로1_21_7</definedName>
    <definedName name="매크로1_21_7">[0]!매크로1_21_7</definedName>
    <definedName name="매크로1_22" localSheetId="0">원가계산서!매크로1_22</definedName>
    <definedName name="매크로1_22">[0]!매크로1_22</definedName>
    <definedName name="매크로1_22_10" localSheetId="0">원가계산서!매크로1_22_10</definedName>
    <definedName name="매크로1_22_10">[0]!매크로1_22_10</definedName>
    <definedName name="매크로1_22_18" localSheetId="0">원가계산서!매크로1_22_18</definedName>
    <definedName name="매크로1_22_18">[0]!매크로1_22_18</definedName>
    <definedName name="매크로1_22_7" localSheetId="0">원가계산서!매크로1_22_7</definedName>
    <definedName name="매크로1_22_7">[0]!매크로1_22_7</definedName>
    <definedName name="매크로1_23" localSheetId="0">원가계산서!매크로1_23</definedName>
    <definedName name="매크로1_23">[0]!매크로1_23</definedName>
    <definedName name="매크로1_23_10" localSheetId="0">원가계산서!매크로1_23_10</definedName>
    <definedName name="매크로1_23_10">[0]!매크로1_23_10</definedName>
    <definedName name="매크로1_23_18" localSheetId="0">원가계산서!매크로1_23_18</definedName>
    <definedName name="매크로1_23_18">[0]!매크로1_23_18</definedName>
    <definedName name="매크로1_23_7" localSheetId="0">원가계산서!매크로1_23_7</definedName>
    <definedName name="매크로1_23_7">[0]!매크로1_23_7</definedName>
    <definedName name="매크로1_24" localSheetId="0">원가계산서!매크로1_24</definedName>
    <definedName name="매크로1_24">[0]!매크로1_24</definedName>
    <definedName name="매크로1_24_10" localSheetId="0">원가계산서!매크로1_24_10</definedName>
    <definedName name="매크로1_24_10">[0]!매크로1_24_10</definedName>
    <definedName name="매크로1_24_18" localSheetId="0">원가계산서!매크로1_24_18</definedName>
    <definedName name="매크로1_24_18">[0]!매크로1_24_18</definedName>
    <definedName name="매크로1_24_7" localSheetId="0">원가계산서!매크로1_24_7</definedName>
    <definedName name="매크로1_24_7">[0]!매크로1_24_7</definedName>
    <definedName name="매크로1_25" localSheetId="0">원가계산서!매크로1_25</definedName>
    <definedName name="매크로1_25">[0]!매크로1_25</definedName>
    <definedName name="매크로1_25_10" localSheetId="0">원가계산서!매크로1_25_10</definedName>
    <definedName name="매크로1_25_10">[0]!매크로1_25_10</definedName>
    <definedName name="매크로1_25_18" localSheetId="0">원가계산서!매크로1_25_18</definedName>
    <definedName name="매크로1_25_18">[0]!매크로1_25_18</definedName>
    <definedName name="매크로1_25_7" localSheetId="0">원가계산서!매크로1_25_7</definedName>
    <definedName name="매크로1_25_7">[0]!매크로1_25_7</definedName>
    <definedName name="매크로1_3" localSheetId="0">원가계산서!매크로1_3</definedName>
    <definedName name="매크로1_3">[0]!매크로1_3</definedName>
    <definedName name="매크로1_3_10" localSheetId="0">원가계산서!매크로1_3_10</definedName>
    <definedName name="매크로1_3_10">[0]!매크로1_3_10</definedName>
    <definedName name="매크로1_3_18" localSheetId="0">원가계산서!매크로1_3_18</definedName>
    <definedName name="매크로1_3_18">[0]!매크로1_3_18</definedName>
    <definedName name="매크로1_3_7" localSheetId="0">원가계산서!매크로1_3_7</definedName>
    <definedName name="매크로1_3_7">[0]!매크로1_3_7</definedName>
    <definedName name="매크로1_5" localSheetId="0">원가계산서!매크로1_5</definedName>
    <definedName name="매크로1_5">[0]!매크로1_5</definedName>
    <definedName name="매크로1_5_10" localSheetId="0">원가계산서!매크로1_5_10</definedName>
    <definedName name="매크로1_5_10">[0]!매크로1_5_10</definedName>
    <definedName name="매크로1_5_18" localSheetId="0">원가계산서!매크로1_5_18</definedName>
    <definedName name="매크로1_5_18">[0]!매크로1_5_18</definedName>
    <definedName name="매크로1_5_7" localSheetId="0">원가계산서!매크로1_5_7</definedName>
    <definedName name="매크로1_5_7">[0]!매크로1_5_7</definedName>
    <definedName name="매크로1_6" localSheetId="0">원가계산서!매크로1_6</definedName>
    <definedName name="매크로1_6">[0]!매크로1_6</definedName>
    <definedName name="매크로1_6_10" localSheetId="0">원가계산서!매크로1_6_10</definedName>
    <definedName name="매크로1_6_10">[0]!매크로1_6_10</definedName>
    <definedName name="매크로1_6_18" localSheetId="0">원가계산서!매크로1_6_18</definedName>
    <definedName name="매크로1_6_18">[0]!매크로1_6_18</definedName>
    <definedName name="매크로1_6_7" localSheetId="0">원가계산서!매크로1_6_7</definedName>
    <definedName name="매크로1_6_7">[0]!매크로1_6_7</definedName>
    <definedName name="매크로1_7" localSheetId="0">원가계산서!매크로1_7</definedName>
    <definedName name="매크로1_7">[0]!매크로1_7</definedName>
    <definedName name="매크로1_7_10" localSheetId="0">원가계산서!매크로1_7_10</definedName>
    <definedName name="매크로1_7_10">[0]!매크로1_7_10</definedName>
    <definedName name="매크로1_7_18" localSheetId="0">원가계산서!매크로1_7_18</definedName>
    <definedName name="매크로1_7_18">[0]!매크로1_7_18</definedName>
    <definedName name="매크로1_7_7" localSheetId="0">원가계산서!매크로1_7_7</definedName>
    <definedName name="매크로1_7_7">[0]!매크로1_7_7</definedName>
    <definedName name="매크로1_8" localSheetId="0">원가계산서!매크로1_8</definedName>
    <definedName name="매크로1_8">[0]!매크로1_8</definedName>
    <definedName name="매크로1_8_10" localSheetId="0">원가계산서!매크로1_8_10</definedName>
    <definedName name="매크로1_8_10">[0]!매크로1_8_10</definedName>
    <definedName name="매크로1_8_18" localSheetId="0">원가계산서!매크로1_8_18</definedName>
    <definedName name="매크로1_8_18">[0]!매크로1_8_18</definedName>
    <definedName name="매크로1_8_7" localSheetId="0">원가계산서!매크로1_8_7</definedName>
    <definedName name="매크로1_8_7">[0]!매크로1_8_7</definedName>
    <definedName name="매화R10">[71]데이타!$E$174</definedName>
    <definedName name="매화R4">[71]데이타!$E$171</definedName>
    <definedName name="매화R6">[71]데이타!$E$172</definedName>
    <definedName name="매화R8">[71]데이타!$E$173</definedName>
    <definedName name="맥문동" localSheetId="0">#REF!</definedName>
    <definedName name="맥문동">#REF!</definedName>
    <definedName name="맨_두겅">#REF!</definedName>
    <definedName name="맨홀">#N/A</definedName>
    <definedName name="맨홀조서" localSheetId="0">#REF!</definedName>
    <definedName name="맨홀조서">#REF!</definedName>
    <definedName name="맨홀토공산출" localSheetId="0">#REF!</definedName>
    <definedName name="맨홀토공산출">#REF!</definedName>
    <definedName name="머" localSheetId="0" hidden="1">{#N/A,#N/A,FALSE,"명세표"}</definedName>
    <definedName name="머" hidden="1">{#N/A,#N/A,FALSE,"명세표"}</definedName>
    <definedName name="머꼬" localSheetId="0">#REF!</definedName>
    <definedName name="머꼬">#REF!</definedName>
    <definedName name="머캐덤롤러8의10톤" localSheetId="0">#REF!</definedName>
    <definedName name="머캐덤롤러8의10톤">#REF!</definedName>
    <definedName name="메1" localSheetId="0">#REF!</definedName>
    <definedName name="메1">#REF!</definedName>
    <definedName name="메렁">#REF!</definedName>
    <definedName name="메인_메뉴호출">[106]!메인_메뉴호출</definedName>
    <definedName name="메인_시작">[44]!메인_시작</definedName>
    <definedName name="메타B10">[71]데이타!$E$179</definedName>
    <definedName name="메타B12">[71]데이타!$E$180</definedName>
    <definedName name="메타B15">[71]데이타!$E$181</definedName>
    <definedName name="메타B18">[71]데이타!$E$182</definedName>
    <definedName name="메타B4">[71]데이타!$E$175</definedName>
    <definedName name="메타B5">[71]데이타!$E$176</definedName>
    <definedName name="메타B6">[71]데이타!$E$177</definedName>
    <definedName name="메타B8">[71]데이타!$E$178</definedName>
    <definedName name="메탈등" localSheetId="0">#REF!</definedName>
    <definedName name="메탈등">#REF!</definedName>
    <definedName name="멘트">#REF!</definedName>
    <definedName name="면고르기1">#REF!</definedName>
    <definedName name="면고르기2">#REF!</definedName>
    <definedName name="명세서">#REF!</definedName>
    <definedName name="명시">#REF!</definedName>
    <definedName name="명시이월">#REF!</definedName>
    <definedName name="명자0604">[71]데이타!$E$183</definedName>
    <definedName name="명자0805">[71]데이타!$E$184</definedName>
    <definedName name="명자1006">[71]데이타!$E$185</definedName>
    <definedName name="명자1208">[71]데이타!$E$186</definedName>
    <definedName name="명칭" localSheetId="0">#REF!</definedName>
    <definedName name="명칭">#REF!</definedName>
    <definedName name="명칭규격">#REF!</definedName>
    <definedName name="모감주R10">[71]데이타!$E$190</definedName>
    <definedName name="모감주R4">[71]데이타!$E$187</definedName>
    <definedName name="모감주R6">[71]데이타!$E$188</definedName>
    <definedName name="모감주R8">[71]데이타!$E$189</definedName>
    <definedName name="모과2005">[71]데이타!$E$191</definedName>
    <definedName name="모과2507">[71]데이타!$E$192</definedName>
    <definedName name="모과R10">[71]데이타!$E$195</definedName>
    <definedName name="모과R12">[71]데이타!$E$196</definedName>
    <definedName name="모과R15">[71]데이타!$E$197</definedName>
    <definedName name="모과R20">[71]데이타!$E$198</definedName>
    <definedName name="모과R25">[71]데이타!$E$199</definedName>
    <definedName name="모과R5">[71]데이타!$E$193</definedName>
    <definedName name="모과R8">[71]데이타!$E$194</definedName>
    <definedName name="모과나무" localSheetId="0">#REF!</definedName>
    <definedName name="모과나무">#REF!</definedName>
    <definedName name="모니터">#REF!</definedName>
    <definedName name="모란5가지">[71]데이타!$E$200</definedName>
    <definedName name="모란6가지">[71]데이타!$E$201</definedName>
    <definedName name="모래" localSheetId="0">#REF!</definedName>
    <definedName name="모래">#REF!</definedName>
    <definedName name="모래1">#REF!</definedName>
    <definedName name="모타역율">#REF!</definedName>
    <definedName name="모타효율">#REF!</definedName>
    <definedName name="목____도">#REF!</definedName>
    <definedName name="목도">'[107]000000'!$B$11</definedName>
    <definedName name="목도001" localSheetId="0">#REF!</definedName>
    <definedName name="목도001">#REF!</definedName>
    <definedName name="목도002">#REF!</definedName>
    <definedName name="목도011">#REF!</definedName>
    <definedName name="목도012">#REF!</definedName>
    <definedName name="목도982">#REF!</definedName>
    <definedName name="목도991">#REF!</definedName>
    <definedName name="목도992">#REF!</definedName>
    <definedName name="목도공">#REF!</definedName>
    <definedName name="목돈입력">#REF!</definedName>
    <definedName name="목련R10">[71]데이타!$E$206</definedName>
    <definedName name="목련R12">[71]데이타!$E$207</definedName>
    <definedName name="목련R15">[71]데이타!$E$208</definedName>
    <definedName name="목련R20">[71]데이타!$E$209</definedName>
    <definedName name="목련R4">[71]데이타!$E$202</definedName>
    <definedName name="목련R5">[71]데이타!$E$203</definedName>
    <definedName name="목련R6">[71]데이타!$E$204</definedName>
    <definedName name="목련R8">[71]데이타!$E$205</definedName>
    <definedName name="목록" localSheetId="0">#REF!</definedName>
    <definedName name="목록">#REF!</definedName>
    <definedName name="목백합">#REF!</definedName>
    <definedName name="목서1506">[71]데이타!$E$213</definedName>
    <definedName name="목서2012">[71]데이타!$E$214</definedName>
    <definedName name="목서2515">[71]데이타!$E$215</definedName>
    <definedName name="목수국1006">[71]데이타!$E$210</definedName>
    <definedName name="목수국1208">[71]데이타!$E$211</definedName>
    <definedName name="목수국1510">[71]데이타!$E$212</definedName>
    <definedName name="목재동바리1" localSheetId="0">#REF!</definedName>
    <definedName name="목재동바리1">#REF!</definedName>
    <definedName name="목재동바리2">#REF!</definedName>
    <definedName name="목조각공001">#REF!</definedName>
    <definedName name="목조각공002">#REF!</definedName>
    <definedName name="목조각공011">#REF!</definedName>
    <definedName name="목조각공012">#REF!</definedName>
    <definedName name="목조각공982">#REF!</definedName>
    <definedName name="목조각공991">#REF!</definedName>
    <definedName name="목조각공992">#REF!</definedName>
    <definedName name="목차">#REF!</definedName>
    <definedName name="목차2">#REF!</definedName>
    <definedName name="목합계">#REF!</definedName>
    <definedName name="몰라" localSheetId="0">BlankMacro1</definedName>
    <definedName name="몰라">BlankMacro1</definedName>
    <definedName name="몰탈" localSheetId="0">#REF!</definedName>
    <definedName name="몰탈">#REF!</definedName>
    <definedName name="무궁화">#REF!</definedName>
    <definedName name="무궁화1003">[71]데이타!$E$216</definedName>
    <definedName name="무궁화1203">[71]데이타!$E$217</definedName>
    <definedName name="무궁화1504">[71]데이타!$E$218</definedName>
    <definedName name="무궁화1805">[71]데이타!$E$219</definedName>
    <definedName name="무궁화2006">[71]데이타!$E$220</definedName>
    <definedName name="무농1호" localSheetId="0">#REF!</definedName>
    <definedName name="무농1호">#REF!</definedName>
    <definedName name="무농2호">#REF!</definedName>
    <definedName name="무대기계" localSheetId="0">원가계산서!무대기계</definedName>
    <definedName name="무대기계">[0]!무대기계</definedName>
    <definedName name="무선_케이블" localSheetId="0">#REF!</definedName>
    <definedName name="무선_케이블">#REF!</definedName>
    <definedName name="무선안테나공">#REF!</definedName>
    <definedName name="무선안테나공001">#REF!</definedName>
    <definedName name="무선안테나공002">#REF!</definedName>
    <definedName name="무선안테나공011">#REF!</definedName>
    <definedName name="무선안테나공012">#REF!</definedName>
    <definedName name="무선안테나공982">#REF!</definedName>
    <definedName name="무선안테나공991">#REF!</definedName>
    <definedName name="무선안테나공992">#REF!</definedName>
    <definedName name="무정전">#REF!</definedName>
    <definedName name="문서의_처음">#REF!</definedName>
    <definedName name="물">#REF!</definedName>
    <definedName name="물가">#REF!</definedName>
    <definedName name="물가2">#REF!</definedName>
    <definedName name="물가2003년1월">#REF!</definedName>
    <definedName name="물가3">#REF!</definedName>
    <definedName name="물가대비표">#REF!</definedName>
    <definedName name="물가자료">#REF!</definedName>
    <definedName name="물량2" hidden="1">'[108]#REF'!#REF!</definedName>
    <definedName name="물량집계">[44]!물량집계</definedName>
    <definedName name="물만골2" localSheetId="0">원가계산서!물만골2</definedName>
    <definedName name="물만골2">[0]!물만골2</definedName>
    <definedName name="물탱크5500L" localSheetId="0">#REF!</definedName>
    <definedName name="물탱크5500L">#REF!</definedName>
    <definedName name="물푸경">#REF!</definedName>
    <definedName name="물푸기">#REF!</definedName>
    <definedName name="물푸노">#REF!</definedName>
    <definedName name="물푸레R5">[71]데이타!$E$221</definedName>
    <definedName name="물푸레R6">[71]데이타!$E$222</definedName>
    <definedName name="물푸레R8">[71]데이타!$E$223</definedName>
    <definedName name="물푸재" localSheetId="0">#REF!</definedName>
    <definedName name="물푸재">#REF!</definedName>
    <definedName name="뭐지">[109]내역서!$D$3:$D$10</definedName>
    <definedName name="뭐지2" localSheetId="0">[110]기기리스트!#REF!</definedName>
    <definedName name="뭐지2">[110]기기리스트!#REF!</definedName>
    <definedName name="뭐지3" localSheetId="0">[110]기기리스트!#REF!</definedName>
    <definedName name="뭐지3">[110]기기리스트!#REF!</definedName>
    <definedName name="뮤" localSheetId="0">#REF!</definedName>
    <definedName name="뮤">#REF!</definedName>
    <definedName name="뮤2">#REF!</definedName>
    <definedName name="미">[111]공통가설!#REF!</definedName>
    <definedName name="미_장_공" localSheetId="0">#REF!</definedName>
    <definedName name="미_장_공">#REF!</definedName>
    <definedName name="미나" localSheetId="0">[0]!ㅈㄷㅂㄹ</definedName>
    <definedName name="미나">[0]!ㅈㄷㅂㄹ</definedName>
    <definedName name="미리" localSheetId="0">#REF!</definedName>
    <definedName name="미리">#REF!</definedName>
    <definedName name="미선0804">[71]데이타!$E$224</definedName>
    <definedName name="미선1206">[71]데이타!$E$225</definedName>
    <definedName name="미이" localSheetId="0" hidden="1">#REF!</definedName>
    <definedName name="미이" hidden="1">#REF!</definedName>
    <definedName name="미장공">#REF!</definedName>
    <definedName name="미장공001">#REF!</definedName>
    <definedName name="미장공002">#REF!</definedName>
    <definedName name="미장공011">#REF!</definedName>
    <definedName name="미장공012">#REF!</definedName>
    <definedName name="미장공982">#REF!</definedName>
    <definedName name="미장공991">#REF!</definedName>
    <definedName name="미장공992">#REF!</definedName>
    <definedName name="미진" localSheetId="0">[0]!NNG</definedName>
    <definedName name="미진">[0]!NNG</definedName>
    <definedName name="미출" localSheetId="0">#REF!</definedName>
    <definedName name="미출">#REF!</definedName>
    <definedName name="민ㅇ린ㅇ러">#REF!</definedName>
    <definedName name="밈ㄴ인이애ㅣㅏ잉르ㅏ댜ㅐㅇㄹ">#REF!</definedName>
    <definedName name="밋션별">#REF!</definedName>
    <definedName name="ㅂ" localSheetId="0">BlankMacro1</definedName>
    <definedName name="ㅂ">BlankMacro1</definedName>
    <definedName name="ㅂㄱㄹㄷㅈㅅㄷ4ㅈ" localSheetId="0" hidden="1">#REF!</definedName>
    <definedName name="ㅂㄱㄹㄷㅈㅅㄷ4ㅈ" hidden="1">#REF!</definedName>
    <definedName name="ㅂㄴㅊㅂㄴ" hidden="1">'[95]N賃率-職'!$I$5:$I$30</definedName>
    <definedName name="ㅂㄷㅈㅂ" localSheetId="0">#REF!</definedName>
    <definedName name="ㅂㄷㅈㅂ">#REF!</definedName>
    <definedName name="ㅂㅂㅂ">#REF!</definedName>
    <definedName name="ㅂㅂㅂㅂ">#REF!</definedName>
    <definedName name="ㅂㅂㅂㅂㅂ">#N/A</definedName>
    <definedName name="ㅂㅂㅂㅂㅂㅂ" localSheetId="0" hidden="1">{"'용역비'!$A$4:$C$8"}</definedName>
    <definedName name="ㅂㅂㅂㅂㅂㅂ" hidden="1">{"'용역비'!$A$4:$C$8"}</definedName>
    <definedName name="ㅂㅂㅂㅂㅂㅂㅂ" localSheetId="0" hidden="1">{#N/A,#N/A,FALSE,"명세표"}</definedName>
    <definedName name="ㅂㅂㅂㅂㅂㅂㅂ" hidden="1">{#N/A,#N/A,FALSE,"명세표"}</definedName>
    <definedName name="ㅂㅂㅂㅂㅂㅂㅂㅂㅂㅂ" localSheetId="0">#REF!</definedName>
    <definedName name="ㅂㅂㅂㅂㅂㅂㅂㅂㅂㅂ">#REF!</definedName>
    <definedName name="ㅂㅈ" localSheetId="0">원가계산서!ㅂㅈ</definedName>
    <definedName name="ㅂㅈ">[0]!ㅂㅈ</definedName>
    <definedName name="ㅂㅈㄱㄷㅈㅂㄱㅈㄷㅂㄱ" localSheetId="0" hidden="1">{#N/A,#N/A,FALSE,"이정표"}</definedName>
    <definedName name="ㅂㅈㄱㄷㅈㅂㄱㅈㄷㅂㄱ" hidden="1">{#N/A,#N/A,FALSE,"이정표"}</definedName>
    <definedName name="ㅂㅈㄷ" localSheetId="0">#REF!</definedName>
    <definedName name="ㅂㅈㄷ">#REF!</definedName>
    <definedName name="ㅂㅈㄷㄱㅈㅂ" localSheetId="0" hidden="1">#REF!</definedName>
    <definedName name="ㅂㅈㄷㄱㅈㅂ" hidden="1">#REF!</definedName>
    <definedName name="ㅂㅈㄷㄴㅌ" localSheetId="0">[0]!juyjuy</definedName>
    <definedName name="ㅂㅈㄷㄴㅌ">[0]!juyjuy</definedName>
    <definedName name="ㅂㅈㅂㅈㅂㅈ" localSheetId="0">#REF!</definedName>
    <definedName name="ㅂㅈㅂㅈㅂㅈ">#REF!</definedName>
    <definedName name="ㅂㅈㅇㄹㅊ">#REF!</definedName>
    <definedName name="ㅂㅈㅎㅁㅇㄴ">#REF!</definedName>
    <definedName name="바" localSheetId="0">BlankMacro1</definedName>
    <definedName name="바">BlankMacro1</definedName>
    <definedName name="바깥지름_FCV" localSheetId="0">#REF!</definedName>
    <definedName name="바깥지름_FCV">#REF!</definedName>
    <definedName name="바깥지름_FCV2C">#REF!</definedName>
    <definedName name="바깥지름_FCV3C">#REF!</definedName>
    <definedName name="바깥지름_FCV4C">#REF!</definedName>
    <definedName name="바깥지름_FGV">#REF!</definedName>
    <definedName name="바깥지름_FR8">#REF!</definedName>
    <definedName name="바깥지름_FR82C">#REF!</definedName>
    <definedName name="바깥지름_FR83C">#REF!</definedName>
    <definedName name="바깥지름_FR84C">#REF!</definedName>
    <definedName name="바나나" localSheetId="0" hidden="1">{"'용역비'!$A$4:$C$8"}</definedName>
    <definedName name="바나나" hidden="1">{"'용역비'!$A$4:$C$8"}</definedName>
    <definedName name="바람">#REF!</definedName>
    <definedName name="바리">#REF!</definedName>
    <definedName name="바부" localSheetId="0" hidden="1">{"'용역비'!$A$4:$C$8"}</definedName>
    <definedName name="바부" hidden="1">{"'용역비'!$A$4:$C$8"}</definedName>
    <definedName name="바탕">#REF!</definedName>
    <definedName name="박리제">#REF!</definedName>
    <definedName name="박병민">#REF!</definedName>
    <definedName name="박태기">#REF!</definedName>
    <definedName name="반송1012">[71]데이타!$E$148</definedName>
    <definedName name="반송1215">[71]데이타!$E$149</definedName>
    <definedName name="반송1518">[71]데이타!$E$150</definedName>
    <definedName name="반송1520">[71]데이타!$E$151</definedName>
    <definedName name="반송2022">[71]데이타!$E$152</definedName>
    <definedName name="반여수량" localSheetId="0">#REF!</definedName>
    <definedName name="반여수량">#REF!</definedName>
    <definedName name="반중력옹벽">#REF!</definedName>
    <definedName name="발생내역1">#REF!</definedName>
    <definedName name="발신자">#REF!</definedName>
    <definedName name="발전기기준">#REF!</definedName>
    <definedName name="밧데리">#REF!</definedName>
    <definedName name="방_모">#REF!</definedName>
    <definedName name="방류펌프">#REF!</definedName>
    <definedName name="방방호벽">#REF!</definedName>
    <definedName name="방송" localSheetId="0">BlankMacro1</definedName>
    <definedName name="방송">BlankMacro1</definedName>
    <definedName name="방송설비" localSheetId="0">#REF!</definedName>
    <definedName name="방송설비">#REF!</definedName>
    <definedName name="방송인공산출" localSheetId="0">BlankMacro1</definedName>
    <definedName name="방송인공산출">BlankMacro1</definedName>
    <definedName name="방송자재인공산출" localSheetId="0">BlankMacro1</definedName>
    <definedName name="방송자재인공산출">BlankMacro1</definedName>
    <definedName name="방수1" localSheetId="0">#REF!</definedName>
    <definedName name="방수1">#REF!</definedName>
    <definedName name="방수2">#REF!</definedName>
    <definedName name="방수공">#REF!</definedName>
    <definedName name="방수공001">#REF!</definedName>
    <definedName name="방수공002">#REF!</definedName>
    <definedName name="방수공011">#REF!</definedName>
    <definedName name="방수공012">#REF!</definedName>
    <definedName name="방수공982">#REF!</definedName>
    <definedName name="방수공991">#REF!</definedName>
    <definedName name="방수공992">#REF!</definedName>
    <definedName name="방수액">#REF!</definedName>
    <definedName name="방진고무50">#REF!</definedName>
    <definedName name="방철">#REF!</definedName>
    <definedName name="방콘2402">#REF!</definedName>
    <definedName name="방합3회1">#REF!</definedName>
    <definedName name="방합3회2">#REF!</definedName>
    <definedName name="방호벽">#REF!</definedName>
    <definedName name="방호벽1">#REF!</definedName>
    <definedName name="방호벽2">#REF!</definedName>
    <definedName name="방호벽조서">#REF!</definedName>
    <definedName name="방호벽철근">#REF!</definedName>
    <definedName name="방화문">#REF!</definedName>
    <definedName name="배" hidden="1">#REF!</definedName>
    <definedName name="배_관_공">#REF!</definedName>
    <definedName name="배관">#REF!</definedName>
    <definedName name="배관공">#REF!</definedName>
    <definedName name="배관공001">#REF!</definedName>
    <definedName name="배관공002">#REF!</definedName>
    <definedName name="배관공011">#REF!</definedName>
    <definedName name="배관공012">#REF!</definedName>
    <definedName name="배관공982">#REF!</definedName>
    <definedName name="배관공991">#REF!</definedName>
    <definedName name="배관공992">#REF!</definedName>
    <definedName name="배관공계">#REF!</definedName>
    <definedName name="배관공수율" hidden="1">'[35]N賃率-職'!$I$5:$I$30</definedName>
    <definedName name="배롱나무" localSheetId="0">#REF!</definedName>
    <definedName name="배롱나무">#REF!</definedName>
    <definedName name="배선공" localSheetId="0">#REF!</definedName>
    <definedName name="배선공">#REF!</definedName>
    <definedName name="배선전공" localSheetId="0">#REF!</definedName>
    <definedName name="배선전공">#REF!</definedName>
    <definedName name="배수공수량집계표">#REF!</definedName>
    <definedName name="배수공집계">#REF!</definedName>
    <definedName name="배수공집계1">#REF!</definedName>
    <definedName name="배수관날개벽">#REF!</definedName>
    <definedName name="배수관동수량집계표" localSheetId="0" hidden="1">{#N/A,#N/A,FALSE,"2~8번"}</definedName>
    <definedName name="배수관동수량집계표" hidden="1">{#N/A,#N/A,FALSE,"2~8번"}</definedName>
    <definedName name="배수깨기" localSheetId="0">원가계산서!배수깨기</definedName>
    <definedName name="배수깨기">[0]!배수깨기</definedName>
    <definedName name="배수깨기.." localSheetId="0">원가계산서!배수깨기..</definedName>
    <definedName name="배수깨기..">[0]!배수깨기..</definedName>
    <definedName name="배전" localSheetId="0">#REF!</definedName>
    <definedName name="배전">#REF!</definedName>
    <definedName name="배전반자재단가영">#REF!</definedName>
    <definedName name="배전전공001">#REF!</definedName>
    <definedName name="배전전공002">#REF!</definedName>
    <definedName name="배전전공011">#REF!</definedName>
    <definedName name="배전전공012">#REF!</definedName>
    <definedName name="배전전공982">#REF!</definedName>
    <definedName name="배전전공991">#REF!</definedName>
    <definedName name="배전전공992">#REF!</definedName>
    <definedName name="배전활선전공001">#REF!</definedName>
    <definedName name="배전활선전공002">#REF!</definedName>
    <definedName name="배전활선전공011">#REF!</definedName>
    <definedName name="배전활선전공012">#REF!</definedName>
    <definedName name="배전활선전공982">#REF!</definedName>
    <definedName name="배전활선전공991">#REF!</definedName>
    <definedName name="배전활선전공992">#REF!</definedName>
    <definedName name="백호우BH07">#REF!</definedName>
    <definedName name="버버버법" localSheetId="0">원가계산서!버버버법</definedName>
    <definedName name="버버버법">[0]!버버버법</definedName>
    <definedName name="번들1호" localSheetId="0">#REF!</definedName>
    <definedName name="번들1호">#REF!</definedName>
    <definedName name="번들2호">#REF!</definedName>
    <definedName name="번들3호">#REF!</definedName>
    <definedName name="번호">#REF!</definedName>
    <definedName name="벌목공011">#REF!</definedName>
    <definedName name="벌목부001">#REF!</definedName>
    <definedName name="벌목부002">#REF!</definedName>
    <definedName name="벌목부012">#REF!</definedName>
    <definedName name="벌목부982">#REF!</definedName>
    <definedName name="벌목부991">#REF!</definedName>
    <definedName name="벌목부992">#REF!</definedName>
    <definedName name="벽_16">#REF!</definedName>
    <definedName name="벽_2">#REF!</definedName>
    <definedName name="벽_3">#REF!</definedName>
    <definedName name="벽_5">#REF!</definedName>
    <definedName name="벽_6">#REF!</definedName>
    <definedName name="벽_9">#REF!</definedName>
    <definedName name="벽_돌__블_럭__제_작_공">#REF!</definedName>
    <definedName name="벽높이">#REF!</definedName>
    <definedName name="벽돌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012">#REF!</definedName>
    <definedName name="벽돌_블록_제작공982">#REF!</definedName>
    <definedName name="벽돌_블록_제작공991">#REF!</definedName>
    <definedName name="벽돌_블록_제작공992">#REF!</definedName>
    <definedName name="벽돌공_치장">#REF!</definedName>
    <definedName name="벽체">#REF!</definedName>
    <definedName name="변200">#REF!</definedName>
    <definedName name="변200노">#REF!</definedName>
    <definedName name="변250">#REF!</definedName>
    <definedName name="변250노">#REF!</definedName>
    <definedName name="변30">#REF!</definedName>
    <definedName name="변300">#REF!</definedName>
    <definedName name="변300노">#REF!</definedName>
    <definedName name="변30노">#REF!</definedName>
    <definedName name="변350">#REF!</definedName>
    <definedName name="변350노">#REF!</definedName>
    <definedName name="변400">#REF!</definedName>
    <definedName name="변400노">#REF!</definedName>
    <definedName name="변경전">#REF!</definedName>
    <definedName name="변경후">#REF!</definedName>
    <definedName name="변동경비">#REF!</definedName>
    <definedName name="변전소명">#REF!</definedName>
    <definedName name="변전전공001">#REF!</definedName>
    <definedName name="변전전공002">#REF!</definedName>
    <definedName name="변전전공011">#REF!</definedName>
    <definedName name="변전전공012">#REF!</definedName>
    <definedName name="변전전공982">#REF!</definedName>
    <definedName name="변전전공991">#REF!</definedName>
    <definedName name="변전전공992">#REF!</definedName>
    <definedName name="변현평">#REF!</definedName>
    <definedName name="별첨1" localSheetId="0">BlankMacro1</definedName>
    <definedName name="별첨1">BlankMacro1</definedName>
    <definedName name="별첨5" localSheetId="0">BlankMacro1</definedName>
    <definedName name="별첨5">BlankMacro1</definedName>
    <definedName name="보" localSheetId="0">#REF!</definedName>
    <definedName name="보">#REF!</definedName>
    <definedName name="보_온_공">#REF!</definedName>
    <definedName name="보도경계블럭수량">#REF!</definedName>
    <definedName name="보링공_지질조사001">#REF!</definedName>
    <definedName name="보링공_지질조사002">#REF!</definedName>
    <definedName name="보링공_지질조사011">#REF!</definedName>
    <definedName name="보링공_지질조사012">#REF!</definedName>
    <definedName name="보링공_지질조사982">#REF!</definedName>
    <definedName name="보링공_지질조사991">#REF!</definedName>
    <definedName name="보링공_지질조사992">#REF!</definedName>
    <definedName name="보성토공" localSheetId="0">원가계산서!보성토공</definedName>
    <definedName name="보성토공">[0]!보성토공</definedName>
    <definedName name="보안공001" localSheetId="0">#REF!</definedName>
    <definedName name="보안공001">#REF!</definedName>
    <definedName name="보안공002">#REF!</definedName>
    <definedName name="보안공011">#REF!</definedName>
    <definedName name="보안공012">#REF!</definedName>
    <definedName name="보안공982">#REF!</definedName>
    <definedName name="보안공991">#REF!</definedName>
    <definedName name="보안공992">#REF!</definedName>
    <definedName name="보오링그라우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001" localSheetId="0">#REF!</definedName>
    <definedName name="보온공001">#REF!</definedName>
    <definedName name="보온공002" localSheetId="0">#REF!</definedName>
    <definedName name="보온공002">#REF!</definedName>
    <definedName name="보온공011" localSheetId="0">#REF!</definedName>
    <definedName name="보온공011">#REF!</definedName>
    <definedName name="보온공012">#REF!</definedName>
    <definedName name="보온공982">#REF!</definedName>
    <definedName name="보온공991">#REF!</definedName>
    <definedName name="보온공992">#REF!</definedName>
    <definedName name="보온공계">#REF!</definedName>
    <definedName name="보완자료복사">#REF!</definedName>
    <definedName name="보인">#REF!</definedName>
    <definedName name="보일러공001">#REF!</definedName>
    <definedName name="보일러공002">#REF!</definedName>
    <definedName name="보일러공011">#REF!</definedName>
    <definedName name="보일러공012">#REF!</definedName>
    <definedName name="보일러공982">#REF!</definedName>
    <definedName name="보일러공991">#REF!</definedName>
    <definedName name="보일러공992">#REF!</definedName>
    <definedName name="보조기층">#REF!</definedName>
    <definedName name="보조기층ㄹ">#REF!</definedName>
    <definedName name="보조기층부설">#REF!</definedName>
    <definedName name="보조연">#REF!</definedName>
    <definedName name="보조원">#REF!</definedName>
    <definedName name="보차도경계블럭수량">#REF!</definedName>
    <definedName name="보차도경계석" localSheetId="0">BlankMacro1</definedName>
    <definedName name="보차도경계석">BlankMacro1</definedName>
    <definedName name="보차동경계석" localSheetId="0">BlankMacro1</definedName>
    <definedName name="보차동경계석">BlankMacro1</definedName>
    <definedName name="보통마감" localSheetId="0">#REF!</definedName>
    <definedName name="보통마감">#REF!</definedName>
    <definedName name="보통선원001">#REF!</definedName>
    <definedName name="보통선원002">#REF!</definedName>
    <definedName name="보통선원011">#REF!</definedName>
    <definedName name="보통선원012">#REF!</definedName>
    <definedName name="보통선원982">#REF!</definedName>
    <definedName name="보통선원991">#REF!</definedName>
    <definedName name="보통선원992">#REF!</definedName>
    <definedName name="보통인부">#REF!</definedName>
    <definedName name="보통인부001">#REF!</definedName>
    <definedName name="보통인부002">#REF!</definedName>
    <definedName name="보통인부011">#REF!</definedName>
    <definedName name="보통인부012">#REF!</definedName>
    <definedName name="보통인부982">#REF!</definedName>
    <definedName name="보통인부991">#REF!</definedName>
    <definedName name="보통인부992">#REF!</definedName>
    <definedName name="보통인부B10">[71]식재인부!$C$24</definedName>
    <definedName name="보통인부B4이하">[71]식재인부!$C$18</definedName>
    <definedName name="보통인부B5">[71]식재인부!$C$19</definedName>
    <definedName name="보통인부B6">[71]식재인부!$C$20</definedName>
    <definedName name="보통인부B8">[71]식재인부!$C$22</definedName>
    <definedName name="보통인부p" localSheetId="0">#REF!</definedName>
    <definedName name="보통인부p">#REF!</definedName>
    <definedName name="보통인부R10">[71]식재인부!$C$54</definedName>
    <definedName name="보통인부R12">[71]식재인부!$C$56</definedName>
    <definedName name="보통인부R15">[71]식재인부!$C$59</definedName>
    <definedName name="보통인부R4이하">[71]식재인부!$C$48</definedName>
    <definedName name="보통인부R5">[71]식재인부!$C$49</definedName>
    <definedName name="보통인부R6">[71]식재인부!$C$50</definedName>
    <definedName name="보통인부R7">[71]식재인부!$C$51</definedName>
    <definedName name="보통인부R8">[71]식재인부!$C$52</definedName>
    <definedName name="보통인부계" localSheetId="0">#REF!</definedName>
    <definedName name="보통인부계">#REF!</definedName>
    <definedName name="보통인부노" localSheetId="0">[25]Sheet6!#REF!</definedName>
    <definedName name="보통인부노">[25]Sheet6!#REF!</definedName>
    <definedName name="보현" localSheetId="0">[0]!ㅁㄴㄹㅇㄹ</definedName>
    <definedName name="보현">[0]!ㅁㄴㄹㅇㄹ</definedName>
    <definedName name="복부간격" localSheetId="0">#REF!</definedName>
    <definedName name="복부간격">#REF!</definedName>
    <definedName name="복사" hidden="1">#REF!</definedName>
    <definedName name="복통경비">#REF!</definedName>
    <definedName name="복통노무비">#REF!</definedName>
    <definedName name="복통재료비">#REF!</definedName>
    <definedName name="본사재료비">#REF!</definedName>
    <definedName name="본선부포장집계표" localSheetId="0" hidden="1">{#N/A,#N/A,FALSE,"2~8번"}</definedName>
    <definedName name="본선부포장집계표" hidden="1">{#N/A,#N/A,FALSE,"2~8번"}</definedName>
    <definedName name="본선콘센트" localSheetId="0">#REF!</definedName>
    <definedName name="본선콘센트">#REF!</definedName>
    <definedName name="본선콘센트노" localSheetId="0">#REF!</definedName>
    <definedName name="본선콘센트노">#REF!</definedName>
    <definedName name="본선콘센트보조" localSheetId="0">#REF!</definedName>
    <definedName name="본선콘센트보조">#REF!</definedName>
    <definedName name="본선콘센트보조내">#REF!</definedName>
    <definedName name="본선콘센트재">#REF!</definedName>
    <definedName name="본역사경비">#REF!</definedName>
    <definedName name="본역사노무비">#REF!</definedName>
    <definedName name="본역사재료비">#REF!</definedName>
    <definedName name="본제당경비">#REF!</definedName>
    <definedName name="본제당노무비">#REF!</definedName>
    <definedName name="본제당재료비">#REF!</definedName>
    <definedName name="볼트">#REF!</definedName>
    <definedName name="봄가을">#REF!</definedName>
    <definedName name="뵤뵤뵤" localSheetId="0">원가계산서!뵤뵤뵤</definedName>
    <definedName name="뵤뵤뵤">[0]!뵤뵤뵤</definedName>
    <definedName name="부__가___가__치__세" localSheetId="0">#REF!</definedName>
    <definedName name="부__가___가__치__세">#REF!</definedName>
    <definedName name="부가가치세">#REF!</definedName>
    <definedName name="부가가치세_11">#REF!</definedName>
    <definedName name="부가가치세_12">#REF!</definedName>
    <definedName name="부가가치세_13">#REF!</definedName>
    <definedName name="부가가치세1">#REF!</definedName>
    <definedName name="부가세">#REF!</definedName>
    <definedName name="부강역구내">#REF!</definedName>
    <definedName name="부대">#REF!</definedName>
    <definedName name="부대갑지1">#REF!</definedName>
    <definedName name="부대공사">#REF!</definedName>
    <definedName name="부대공사경비">#REF!</definedName>
    <definedName name="부대공사노무비">#REF!</definedName>
    <definedName name="부대공사재료비">#REF!</definedName>
    <definedName name="부대공집계표">#REF!</definedName>
    <definedName name="부대공총괄수량집계" localSheetId="0" hidden="1">{#N/A,#N/A,FALSE,"2~8번"}</definedName>
    <definedName name="부대공총괄수량집계" hidden="1">{#N/A,#N/A,FALSE,"2~8번"}</definedName>
    <definedName name="부대내역비교" localSheetId="0">#REF!</definedName>
    <definedName name="부대내역비교">#REF!</definedName>
    <definedName name="부대비" localSheetId="0">#REF!</definedName>
    <definedName name="부대비">#REF!</definedName>
    <definedName name="부대비산출내역1" localSheetId="0">#REF!</definedName>
    <definedName name="부대비산출내역1">#REF!</definedName>
    <definedName name="부대설비총액">#REF!</definedName>
    <definedName name="부대일위대가">#REF!</definedName>
    <definedName name="부스바300X3T">#REF!</definedName>
    <definedName name="부스바300X3T노">#REF!</definedName>
    <definedName name="부스바3T10만">#REF!</definedName>
    <definedName name="부스바3T10만노">#REF!</definedName>
    <definedName name="부스바3T10분">#REF!</definedName>
    <definedName name="부스바3T10분노">#REF!</definedName>
    <definedName name="부스바3T20">#REF!</definedName>
    <definedName name="부스바3T20노">#REF!</definedName>
    <definedName name="부표">#REF!</definedName>
    <definedName name="부품조립공">#REF!</definedName>
    <definedName name="부하">#REF!</definedName>
    <definedName name="부하_부하명">#REF!</definedName>
    <definedName name="분1">#REF!</definedName>
    <definedName name="분1노">#REF!</definedName>
    <definedName name="분1보조내">#REF!</definedName>
    <definedName name="분1보조보">#REF!</definedName>
    <definedName name="분1보조플">#REF!</definedName>
    <definedName name="분1재">#REF!</definedName>
    <definedName name="분2">#REF!</definedName>
    <definedName name="분2노">#REF!</definedName>
    <definedName name="분2보조">#REF!</definedName>
    <definedName name="분2재">#REF!</definedName>
    <definedName name="분3">#REF!</definedName>
    <definedName name="분3노">#REF!</definedName>
    <definedName name="분3보조">#REF!</definedName>
    <definedName name="분3재">#REF!</definedName>
    <definedName name="분4">#REF!</definedName>
    <definedName name="분4노">#REF!</definedName>
    <definedName name="분4재">#REF!</definedName>
    <definedName name="분5">#REF!</definedName>
    <definedName name="분5노">#REF!</definedName>
    <definedName name="분5재">#REF!</definedName>
    <definedName name="분AFC">#REF!</definedName>
    <definedName name="분AFC노">#REF!</definedName>
    <definedName name="분AFC재">#REF!</definedName>
    <definedName name="분BS">#REF!</definedName>
    <definedName name="분BS노">#REF!</definedName>
    <definedName name="분BS재">#REF!</definedName>
    <definedName name="분C1">#REF!</definedName>
    <definedName name="분C1노">#REF!</definedName>
    <definedName name="분C1재">#REF!</definedName>
    <definedName name="분C2">#REF!</definedName>
    <definedName name="분C2노">#REF!</definedName>
    <definedName name="분C2재">#REF!</definedName>
    <definedName name="분VR">#REF!</definedName>
    <definedName name="분VR노">#REF!</definedName>
    <definedName name="분VR재">#REF!</definedName>
    <definedName name="분소" localSheetId="0">원가계산서!분소</definedName>
    <definedName name="분소">[0]!분소</definedName>
    <definedName name="분소시슼템" localSheetId="0">원가계산서!분소시슼템</definedName>
    <definedName name="분소시슼템">[0]!분소시슼템</definedName>
    <definedName name="분전" localSheetId="0">BlankMacro1</definedName>
    <definedName name="분전">BlankMacro1</definedName>
    <definedName name="분전반" localSheetId="0">BlankMacro1</definedName>
    <definedName name="분전반">BlankMacro1</definedName>
    <definedName name="분전반1" localSheetId="0">BlankMacro1</definedName>
    <definedName name="분전반1">BlankMacro1</definedName>
    <definedName name="분전반제조총괄표" localSheetId="0" hidden="1">{"'건축내역'!$A$1:$L$413"}</definedName>
    <definedName name="분전반제조총괄표" hidden="1">{"'건축내역'!$A$1:$L$413"}</definedName>
    <definedName name="분전함" localSheetId="0">BlankMacro1</definedName>
    <definedName name="분전함">BlankMacro1</definedName>
    <definedName name="브1100설" localSheetId="0">#REF!</definedName>
    <definedName name="브1100설">#REF!</definedName>
    <definedName name="브1100설노">#REF!</definedName>
    <definedName name="브130설">#REF!</definedName>
    <definedName name="브130설노">#REF!</definedName>
    <definedName name="브160설">#REF!</definedName>
    <definedName name="브160설노">#REF!</definedName>
    <definedName name="브2100설">#REF!</definedName>
    <definedName name="브2100설노">#REF!</definedName>
    <definedName name="브230노설">#REF!</definedName>
    <definedName name="브230노설노">#REF!</definedName>
    <definedName name="브230설">#REF!</definedName>
    <definedName name="브230설노">#REF!</definedName>
    <definedName name="브260노설">#REF!</definedName>
    <definedName name="브260노설노">#REF!</definedName>
    <definedName name="브260설">#REF!</definedName>
    <definedName name="브260설노">#REF!</definedName>
    <definedName name="브3100설">#REF!</definedName>
    <definedName name="브3100설노">#REF!</definedName>
    <definedName name="브3200설">#REF!</definedName>
    <definedName name="브3200설노">#REF!</definedName>
    <definedName name="브330설">#REF!</definedName>
    <definedName name="브330설노">#REF!</definedName>
    <definedName name="브360설">#REF!</definedName>
    <definedName name="브360설노">#REF!</definedName>
    <definedName name="브이c">#REF!</definedName>
    <definedName name="비______목">#REF!</definedName>
    <definedName name="비_계_공">#REF!</definedName>
    <definedName name="비겁" hidden="1">#REF!</definedName>
    <definedName name="비계">#REF!</definedName>
    <definedName name="비계1">#REF!</definedName>
    <definedName name="비계2">#REF!</definedName>
    <definedName name="비계공001">#REF!</definedName>
    <definedName name="비계공002">#REF!</definedName>
    <definedName name="비계공011">#REF!</definedName>
    <definedName name="비계공012">#REF!</definedName>
    <definedName name="비계공982">#REF!</definedName>
    <definedName name="비계공991">#REF!</definedName>
    <definedName name="비계공992">#REF!</definedName>
    <definedName name="비고">#REF!</definedName>
    <definedName name="비디오폰">#REF!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상_KVA">#REF!</definedName>
    <definedName name="비상_KW">#REF!</definedName>
    <definedName name="비율">#REF!</definedName>
    <definedName name="비인" localSheetId="0">[0]!MATRO</definedName>
    <definedName name="비인">[0]!MATRO</definedName>
    <definedName name="빔간격" localSheetId="0">#REF!</definedName>
    <definedName name="빔간격">#REF!</definedName>
    <definedName name="빔높이">#REF!</definedName>
    <definedName name="빗물받이1">#REF!</definedName>
    <definedName name="빗물받이2">#REF!</definedName>
    <definedName name="ㅅ">#REF!</definedName>
    <definedName name="ㅅ1">#REF!</definedName>
    <definedName name="ㅅ2">#REF!</definedName>
    <definedName name="ㅅ3">#REF!</definedName>
    <definedName name="ㅅ4">#REF!</definedName>
    <definedName name="ㅅㄱㄶ" localSheetId="0">BlankMacro1</definedName>
    <definedName name="ㅅㄱㄶ">BlankMacro1</definedName>
    <definedName name="ㅅㄱㅈ" localSheetId="0" hidden="1">#REF!</definedName>
    <definedName name="ㅅㄱㅈ" hidden="1">#REF!</definedName>
    <definedName name="ㅅ고ㅓ" localSheetId="0">BlankMacro1</definedName>
    <definedName name="ㅅ고ㅓ">BlankMacro1</definedName>
    <definedName name="ㅅㅅ" localSheetId="0" hidden="1">#REF!</definedName>
    <definedName name="ㅅㅅ" hidden="1">#REF!</definedName>
    <definedName name="ㅅㅅㅅ" localSheetId="0">원가계산서!ㅅㅅㅅ</definedName>
    <definedName name="ㅅㅅㅅ">[0]!ㅅㅅㅅ</definedName>
    <definedName name="ㅅㅅㅅㅅ" localSheetId="0">#REF!</definedName>
    <definedName name="ㅅㅅㅅㅅ">#REF!</definedName>
    <definedName name="ㅅㅅㅅㅅㅅㅅ" localSheetId="0" hidden="1">{#N/A,#N/A,FALSE,"전력간선"}</definedName>
    <definedName name="ㅅㅅㅅㅅㅅㅅ" hidden="1">{#N/A,#N/A,FALSE,"전력간선"}</definedName>
    <definedName name="ㅅㅎㄱㄷㅅㄷㄱ" localSheetId="0" hidden="1">{#N/A,#N/A,FALSE,"표지목차"}</definedName>
    <definedName name="ㅅㅎㄱㄷㅅㄷㄱ" hidden="1">{#N/A,#N/A,FALSE,"표지목차"}</definedName>
    <definedName name="사" localSheetId="0">#REF!</definedName>
    <definedName name="사">#REF!</definedName>
    <definedName name="사__급___자__재__비" localSheetId="0">#REF!</definedName>
    <definedName name="사__급___자__재__비">#REF!</definedName>
    <definedName name="사급" localSheetId="0">#REF!</definedName>
    <definedName name="사급">#REF!</definedName>
    <definedName name="사급재료비">#REF!</definedName>
    <definedName name="사람">#REF!</definedName>
    <definedName name="사랑" hidden="1">#REF!</definedName>
    <definedName name="사령및분소시스템" localSheetId="0">원가계산서!사령및분소시스템</definedName>
    <definedName name="사령및분소시스템">[0]!사령및분소시스템</definedName>
    <definedName name="사무실배치" localSheetId="0">#REF!</definedName>
    <definedName name="사무실배치">#REF!</definedName>
    <definedName name="사번및이름">#REF!</definedName>
    <definedName name="사업명">#REF!</definedName>
    <definedName name="사업합계">#REF!</definedName>
    <definedName name="사용램프" localSheetId="0">원가계산서!사용램프</definedName>
    <definedName name="사용램프">[0]!사용램프</definedName>
    <definedName name="사용램프_10" localSheetId="0">원가계산서!사용램프_10</definedName>
    <definedName name="사용램프_10">[0]!사용램프_10</definedName>
    <definedName name="사용램프_11" localSheetId="0">원가계산서!사용램프_11</definedName>
    <definedName name="사용램프_11">[0]!사용램프_11</definedName>
    <definedName name="사용램프_11_10" localSheetId="0">원가계산서!사용램프_11_10</definedName>
    <definedName name="사용램프_11_10">[0]!사용램프_11_10</definedName>
    <definedName name="사용램프_11_18" localSheetId="0">원가계산서!사용램프_11_18</definedName>
    <definedName name="사용램프_11_18">[0]!사용램프_11_18</definedName>
    <definedName name="사용램프_11_7" localSheetId="0">원가계산서!사용램프_11_7</definedName>
    <definedName name="사용램프_11_7">[0]!사용램프_11_7</definedName>
    <definedName name="사용램프_12" localSheetId="0">원가계산서!사용램프_12</definedName>
    <definedName name="사용램프_12">[0]!사용램프_12</definedName>
    <definedName name="사용램프_12_10" localSheetId="0">원가계산서!사용램프_12_10</definedName>
    <definedName name="사용램프_12_10">[0]!사용램프_12_10</definedName>
    <definedName name="사용램프_12_18" localSheetId="0">원가계산서!사용램프_12_18</definedName>
    <definedName name="사용램프_12_18">[0]!사용램프_12_18</definedName>
    <definedName name="사용램프_12_7" localSheetId="0">원가계산서!사용램프_12_7</definedName>
    <definedName name="사용램프_12_7">[0]!사용램프_12_7</definedName>
    <definedName name="사용램프_13" localSheetId="0">원가계산서!사용램프_13</definedName>
    <definedName name="사용램프_13">[0]!사용램프_13</definedName>
    <definedName name="사용램프_13_10" localSheetId="0">원가계산서!사용램프_13_10</definedName>
    <definedName name="사용램프_13_10">[0]!사용램프_13_10</definedName>
    <definedName name="사용램프_13_18" localSheetId="0">원가계산서!사용램프_13_18</definedName>
    <definedName name="사용램프_13_18">[0]!사용램프_13_18</definedName>
    <definedName name="사용램프_13_7" localSheetId="0">원가계산서!사용램프_13_7</definedName>
    <definedName name="사용램프_13_7">[0]!사용램프_13_7</definedName>
    <definedName name="사용램프_14" localSheetId="0">원가계산서!사용램프_14</definedName>
    <definedName name="사용램프_14">[0]!사용램프_14</definedName>
    <definedName name="사용램프_14_10" localSheetId="0">원가계산서!사용램프_14_10</definedName>
    <definedName name="사용램프_14_10">[0]!사용램프_14_10</definedName>
    <definedName name="사용램프_14_18" localSheetId="0">원가계산서!사용램프_14_18</definedName>
    <definedName name="사용램프_14_18">[0]!사용램프_14_18</definedName>
    <definedName name="사용램프_14_7" localSheetId="0">원가계산서!사용램프_14_7</definedName>
    <definedName name="사용램프_14_7">[0]!사용램프_14_7</definedName>
    <definedName name="사용램프_17" localSheetId="0">원가계산서!사용램프_17</definedName>
    <definedName name="사용램프_17">[0]!사용램프_17</definedName>
    <definedName name="사용램프_17_10" localSheetId="0">원가계산서!사용램프_17_10</definedName>
    <definedName name="사용램프_17_10">[0]!사용램프_17_10</definedName>
    <definedName name="사용램프_17_18" localSheetId="0">원가계산서!사용램프_17_18</definedName>
    <definedName name="사용램프_17_18">[0]!사용램프_17_18</definedName>
    <definedName name="사용램프_17_7" localSheetId="0">원가계산서!사용램프_17_7</definedName>
    <definedName name="사용램프_17_7">[0]!사용램프_17_7</definedName>
    <definedName name="사용램프_18" localSheetId="0">원가계산서!사용램프_18</definedName>
    <definedName name="사용램프_18">[0]!사용램프_18</definedName>
    <definedName name="사용램프_18_10" localSheetId="0">원가계산서!사용램프_18_10</definedName>
    <definedName name="사용램프_18_10">[0]!사용램프_18_10</definedName>
    <definedName name="사용램프_18_18" localSheetId="0">원가계산서!사용램프_18_18</definedName>
    <definedName name="사용램프_18_18">[0]!사용램프_18_18</definedName>
    <definedName name="사용램프_18_7" localSheetId="0">원가계산서!사용램프_18_7</definedName>
    <definedName name="사용램프_18_7">[0]!사용램프_18_7</definedName>
    <definedName name="사용램프_19" localSheetId="0">원가계산서!사용램프_19</definedName>
    <definedName name="사용램프_19">[0]!사용램프_19</definedName>
    <definedName name="사용램프_19_10" localSheetId="0">원가계산서!사용램프_19_10</definedName>
    <definedName name="사용램프_19_10">[0]!사용램프_19_10</definedName>
    <definedName name="사용램프_19_18" localSheetId="0">원가계산서!사용램프_19_18</definedName>
    <definedName name="사용램프_19_18">[0]!사용램프_19_18</definedName>
    <definedName name="사용램프_19_7" localSheetId="0">원가계산서!사용램프_19_7</definedName>
    <definedName name="사용램프_19_7">[0]!사용램프_19_7</definedName>
    <definedName name="사용램프_21" localSheetId="0">원가계산서!사용램프_21</definedName>
    <definedName name="사용램프_21">[0]!사용램프_21</definedName>
    <definedName name="사용램프_21_10" localSheetId="0">원가계산서!사용램프_21_10</definedName>
    <definedName name="사용램프_21_10">[0]!사용램프_21_10</definedName>
    <definedName name="사용램프_21_18" localSheetId="0">원가계산서!사용램프_21_18</definedName>
    <definedName name="사용램프_21_18">[0]!사용램프_21_18</definedName>
    <definedName name="사용램프_21_7" localSheetId="0">원가계산서!사용램프_21_7</definedName>
    <definedName name="사용램프_21_7">[0]!사용램프_21_7</definedName>
    <definedName name="사용램프_22" localSheetId="0">원가계산서!사용램프_22</definedName>
    <definedName name="사용램프_22">[0]!사용램프_22</definedName>
    <definedName name="사용램프_22_10" localSheetId="0">원가계산서!사용램프_22_10</definedName>
    <definedName name="사용램프_22_10">[0]!사용램프_22_10</definedName>
    <definedName name="사용램프_22_18" localSheetId="0">원가계산서!사용램프_22_18</definedName>
    <definedName name="사용램프_22_18">[0]!사용램프_22_18</definedName>
    <definedName name="사용램프_22_7" localSheetId="0">원가계산서!사용램프_22_7</definedName>
    <definedName name="사용램프_22_7">[0]!사용램프_22_7</definedName>
    <definedName name="사용램프_23" localSheetId="0">원가계산서!사용램프_23</definedName>
    <definedName name="사용램프_23">[0]!사용램프_23</definedName>
    <definedName name="사용램프_23_10" localSheetId="0">원가계산서!사용램프_23_10</definedName>
    <definedName name="사용램프_23_10">[0]!사용램프_23_10</definedName>
    <definedName name="사용램프_23_18" localSheetId="0">원가계산서!사용램프_23_18</definedName>
    <definedName name="사용램프_23_18">[0]!사용램프_23_18</definedName>
    <definedName name="사용램프_23_7" localSheetId="0">원가계산서!사용램프_23_7</definedName>
    <definedName name="사용램프_23_7">[0]!사용램프_23_7</definedName>
    <definedName name="사용램프_24" localSheetId="0">원가계산서!사용램프_24</definedName>
    <definedName name="사용램프_24">[0]!사용램프_24</definedName>
    <definedName name="사용램프_24_10" localSheetId="0">원가계산서!사용램프_24_10</definedName>
    <definedName name="사용램프_24_10">[0]!사용램프_24_10</definedName>
    <definedName name="사용램프_24_18" localSheetId="0">원가계산서!사용램프_24_18</definedName>
    <definedName name="사용램프_24_18">[0]!사용램프_24_18</definedName>
    <definedName name="사용램프_24_7" localSheetId="0">원가계산서!사용램프_24_7</definedName>
    <definedName name="사용램프_24_7">[0]!사용램프_24_7</definedName>
    <definedName name="사용램프_25" localSheetId="0">원가계산서!사용램프_25</definedName>
    <definedName name="사용램프_25">[0]!사용램프_25</definedName>
    <definedName name="사용램프_25_10" localSheetId="0">원가계산서!사용램프_25_10</definedName>
    <definedName name="사용램프_25_10">[0]!사용램프_25_10</definedName>
    <definedName name="사용램프_25_18" localSheetId="0">원가계산서!사용램프_25_18</definedName>
    <definedName name="사용램프_25_18">[0]!사용램프_25_18</definedName>
    <definedName name="사용램프_25_7" localSheetId="0">원가계산서!사용램프_25_7</definedName>
    <definedName name="사용램프_25_7">[0]!사용램프_25_7</definedName>
    <definedName name="사용램프_3" localSheetId="0">원가계산서!사용램프_3</definedName>
    <definedName name="사용램프_3">[0]!사용램프_3</definedName>
    <definedName name="사용램프_3_10" localSheetId="0">원가계산서!사용램프_3_10</definedName>
    <definedName name="사용램프_3_10">[0]!사용램프_3_10</definedName>
    <definedName name="사용램프_3_18" localSheetId="0">원가계산서!사용램프_3_18</definedName>
    <definedName name="사용램프_3_18">[0]!사용램프_3_18</definedName>
    <definedName name="사용램프_3_7" localSheetId="0">원가계산서!사용램프_3_7</definedName>
    <definedName name="사용램프_3_7">[0]!사용램프_3_7</definedName>
    <definedName name="사용램프_5" localSheetId="0">원가계산서!사용램프_5</definedName>
    <definedName name="사용램프_5">[0]!사용램프_5</definedName>
    <definedName name="사용램프_5_10" localSheetId="0">원가계산서!사용램프_5_10</definedName>
    <definedName name="사용램프_5_10">[0]!사용램프_5_10</definedName>
    <definedName name="사용램프_5_18" localSheetId="0">원가계산서!사용램프_5_18</definedName>
    <definedName name="사용램프_5_18">[0]!사용램프_5_18</definedName>
    <definedName name="사용램프_5_7" localSheetId="0">원가계산서!사용램프_5_7</definedName>
    <definedName name="사용램프_5_7">[0]!사용램프_5_7</definedName>
    <definedName name="사용램프_6" localSheetId="0">원가계산서!사용램프_6</definedName>
    <definedName name="사용램프_6">[0]!사용램프_6</definedName>
    <definedName name="사용램프_6_10" localSheetId="0">원가계산서!사용램프_6_10</definedName>
    <definedName name="사용램프_6_10">[0]!사용램프_6_10</definedName>
    <definedName name="사용램프_6_18" localSheetId="0">원가계산서!사용램프_6_18</definedName>
    <definedName name="사용램프_6_18">[0]!사용램프_6_18</definedName>
    <definedName name="사용램프_6_7" localSheetId="0">원가계산서!사용램프_6_7</definedName>
    <definedName name="사용램프_6_7">[0]!사용램프_6_7</definedName>
    <definedName name="사용램프_7" localSheetId="0">원가계산서!사용램프_7</definedName>
    <definedName name="사용램프_7">[0]!사용램프_7</definedName>
    <definedName name="사용램프_7_10" localSheetId="0">원가계산서!사용램프_7_10</definedName>
    <definedName name="사용램프_7_10">[0]!사용램프_7_10</definedName>
    <definedName name="사용램프_7_18" localSheetId="0">원가계산서!사용램프_7_18</definedName>
    <definedName name="사용램프_7_18">[0]!사용램프_7_18</definedName>
    <definedName name="사용램프_7_7" localSheetId="0">원가계산서!사용램프_7_7</definedName>
    <definedName name="사용램프_7_7">[0]!사용램프_7_7</definedName>
    <definedName name="사용램프_8" localSheetId="0">원가계산서!사용램프_8</definedName>
    <definedName name="사용램프_8">[0]!사용램프_8</definedName>
    <definedName name="사용램프_8_10" localSheetId="0">원가계산서!사용램프_8_10</definedName>
    <definedName name="사용램프_8_10">[0]!사용램프_8_10</definedName>
    <definedName name="사용램프_8_18" localSheetId="0">원가계산서!사용램프_8_18</definedName>
    <definedName name="사용램프_8_18">[0]!사용램프_8_18</definedName>
    <definedName name="사용램프_8_7" localSheetId="0">원가계산서!사용램프_8_7</definedName>
    <definedName name="사용램프_8_7">[0]!사용램프_8_7</definedName>
    <definedName name="사용인감" localSheetId="0">#REF!</definedName>
    <definedName name="사용인감">#REF!</definedName>
    <definedName name="사용인감계">#REF!</definedName>
    <definedName name="사용하기">#REF!</definedName>
    <definedName name="사이클시간">#REF!</definedName>
    <definedName name="사인일위">#REF!</definedName>
    <definedName name="사타" hidden="1">#REF!</definedName>
    <definedName name="산">#REF!</definedName>
    <definedName name="산근">#REF!</definedName>
    <definedName name="산보">#REF!</definedName>
    <definedName name="산산산출">#REF!</definedName>
    <definedName name="산서" hidden="1">#REF!</definedName>
    <definedName name="산재보험료">#REF!</definedName>
    <definedName name="산재보험료_11">#REF!</definedName>
    <definedName name="산재보험료_12">#REF!</definedName>
    <definedName name="산재보험료_13">#REF!</definedName>
    <definedName name="산정">#REF!</definedName>
    <definedName name="산철쭉">#REF!</definedName>
    <definedName name="산추">#REF!</definedName>
    <definedName name="산출">[112]밸브설치!#REF!</definedName>
    <definedName name="산출0" localSheetId="0">#REF!</definedName>
    <definedName name="산출0">#REF!</definedName>
    <definedName name="산출10" localSheetId="0">원가계산서!산출10</definedName>
    <definedName name="산출10">[0]!산출10</definedName>
    <definedName name="산출3" localSheetId="0">원가계산서!산출3</definedName>
    <definedName name="산출3">[0]!산출3</definedName>
    <definedName name="산출근거" localSheetId="0">BlankMacro1</definedName>
    <definedName name="산출근거">BlankMacro1</definedName>
    <definedName name="산출근거1" localSheetId="0">#REF!</definedName>
    <definedName name="산출근거1">#REF!</definedName>
    <definedName name="산출근거9">#REF!</definedName>
    <definedName name="산출내역">#REF!</definedName>
    <definedName name="산출내역11">#REF!</definedName>
    <definedName name="산출내역서" localSheetId="0">BlankMacro1</definedName>
    <definedName name="산출내역서">BlankMacro1</definedName>
    <definedName name="산출내영ㄱ" localSheetId="0">#REF!</definedName>
    <definedName name="산출내영ㄱ">#REF!</definedName>
    <definedName name="산출일위대가통신" localSheetId="0">BlankMacro1</definedName>
    <definedName name="산출일위대가통신">BlankMacro1</definedName>
    <definedName name="산출집계서">'[76]A 견적'!$B$4</definedName>
    <definedName name="산출집계표" localSheetId="0">#REF!</definedName>
    <definedName name="산출집계표">#REF!</definedName>
    <definedName name="산표">#REF!</definedName>
    <definedName name="삼각지_동력부하_List">#REF!</definedName>
    <definedName name="삼분류">#REF!</definedName>
    <definedName name="삼차선슈활하중">#REF!</definedName>
    <definedName name="삼척군">#REF!</definedName>
    <definedName name="삽날의용량">#REF!</definedName>
    <definedName name="상">#REF!</definedName>
    <definedName name="상_2">#REF!</definedName>
    <definedName name="상_3">#REF!</definedName>
    <definedName name="상_5">#REF!</definedName>
    <definedName name="상_6">#REF!</definedName>
    <definedName name="상_9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012">#REF!</definedName>
    <definedName name="상급원자력기술자982">#REF!</definedName>
    <definedName name="상급원자력기술자991">#REF!</definedName>
    <definedName name="상급원자력기술자992">#REF!</definedName>
    <definedName name="상대" hidden="1">#REF!</definedName>
    <definedName name="상림1호">#REF!</definedName>
    <definedName name="상림2호">#REF!</definedName>
    <definedName name="상림3호">#REF!</definedName>
    <definedName name="상부">#REF!</definedName>
    <definedName name="상수도공">#REF!</definedName>
    <definedName name="상수도공집계표">#REF!</definedName>
    <definedName name="상식">#REF!</definedName>
    <definedName name="상자">#REF!</definedName>
    <definedName name="상자다">#REF!</definedName>
    <definedName name="상태입다" localSheetId="0">원가계산서!상태입다</definedName>
    <definedName name="상태입다">[0]!상태입다</definedName>
    <definedName name="상호" localSheetId="0">원가계산서!상호</definedName>
    <definedName name="상호">[0]!상호</definedName>
    <definedName name="새롬" localSheetId="0">원가계산서!새롬</definedName>
    <definedName name="새롬">[0]!새롬</definedName>
    <definedName name="새이" localSheetId="0" hidden="1">#REF!</definedName>
    <definedName name="새이" hidden="1">#REF!</definedName>
    <definedName name="새이람">#REF!</definedName>
    <definedName name="새이름">#REF!</definedName>
    <definedName name="샘플일위대가">#REF!</definedName>
    <definedName name="생사1호">#REF!</definedName>
    <definedName name="생사2호">#REF!</definedName>
    <definedName name="생사기존">#REF!</definedName>
    <definedName name="샷_시_공">#REF!</definedName>
    <definedName name="샷시공001">#REF!</definedName>
    <definedName name="샷시공002">#REF!</definedName>
    <definedName name="샷시공011">#REF!</definedName>
    <definedName name="샷시공012">#REF!</definedName>
    <definedName name="샷시공982">#REF!</definedName>
    <definedName name="샷시공991">#REF!</definedName>
    <definedName name="샷시공992">#REF!</definedName>
    <definedName name="서병수">#REF!</definedName>
    <definedName name="서서" localSheetId="0">원가계산서!서서</definedName>
    <definedName name="서서">[0]!서서</definedName>
    <definedName name="서서서" localSheetId="0">원가계산서!서서서</definedName>
    <definedName name="서서서">[0]!서서서</definedName>
    <definedName name="서울" localSheetId="0">#REF!</definedName>
    <definedName name="서울">#REF!</definedName>
    <definedName name="서해" localSheetId="0">원가계산서!서해</definedName>
    <definedName name="서해">[0]!서해</definedName>
    <definedName name="석_공" localSheetId="0">#REF!</definedName>
    <definedName name="석_공">#REF!</definedName>
    <definedName name="석공">#REF!</definedName>
    <definedName name="석공001">#REF!</definedName>
    <definedName name="석공002">#REF!</definedName>
    <definedName name="석공011">#REF!</definedName>
    <definedName name="석공012">#REF!</definedName>
    <definedName name="석공982">#REF!</definedName>
    <definedName name="석공991">#REF!</definedName>
    <definedName name="석공992">#REF!</definedName>
    <definedName name="석봉">#REF!</definedName>
    <definedName name="석조각공001">#REF!</definedName>
    <definedName name="석조각공002">#REF!</definedName>
    <definedName name="석조각공011">#REF!</definedName>
    <definedName name="석조각공012">#REF!</definedName>
    <definedName name="석조각공982">#REF!</definedName>
    <definedName name="석조각공991">#REF!</definedName>
    <definedName name="석조각공992">#REF!</definedName>
    <definedName name="석축수량산출">#REF!</definedName>
    <definedName name="석축조서">#REF!</definedName>
    <definedName name="석축집계">#REF!</definedName>
    <definedName name="석항" localSheetId="0" hidden="1">{#N/A,#N/A,FALSE,"명세표"}</definedName>
    <definedName name="석항" hidden="1">{#N/A,#N/A,FALSE,"명세표"}</definedName>
    <definedName name="선" localSheetId="0">BlankMacro1</definedName>
    <definedName name="선">BlankMacro1</definedName>
    <definedName name="선량1호" localSheetId="0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">#REF!</definedName>
    <definedName name="선로수량">#REF!</definedName>
    <definedName name="선로신설">#REF!</definedName>
    <definedName name="선로철거">#REF!</definedName>
    <definedName name="선부001">#REF!</definedName>
    <definedName name="선부002">#REF!</definedName>
    <definedName name="선부011">#REF!</definedName>
    <definedName name="선부012">#REF!</definedName>
    <definedName name="선부982">#REF!</definedName>
    <definedName name="선부991">#REF!</definedName>
    <definedName name="선부992">#REF!</definedName>
    <definedName name="선테ㄷ">#REF!</definedName>
    <definedName name="설계">#REF!</definedName>
    <definedName name="설계내역">#REF!</definedName>
    <definedName name="설계단면력요약.SAP90Work" localSheetId="0">원가계산서!설계단면력요약.SAP90Work</definedName>
    <definedName name="설계단면력요약.SAP90Work">[0]!설계단면력요약.SAP90Work</definedName>
    <definedName name="설계변경5" localSheetId="0">#REF!</definedName>
    <definedName name="설계변경5">#REF!</definedName>
    <definedName name="설계서">#REF!</definedName>
    <definedName name="설계설명" hidden="1">#REF!</definedName>
    <definedName name="설계설명서">#REF!</definedName>
    <definedName name="설계표지">#REF!</definedName>
    <definedName name="설명">#REF!</definedName>
    <definedName name="설명판1">#REF!</definedName>
    <definedName name="설명판2">#REF!</definedName>
    <definedName name="설변원가" localSheetId="0">원가계산서!설변원가</definedName>
    <definedName name="설변원가">[0]!설변원가</definedName>
    <definedName name="설비" localSheetId="0">원가계산서!설비</definedName>
    <definedName name="설비">[0]!설비</definedName>
    <definedName name="설비내역" localSheetId="0">#REF!</definedName>
    <definedName name="설비내역">#REF!</definedName>
    <definedName name="설집">#REF!</definedName>
    <definedName name="설치12c">#REF!</definedName>
    <definedName name="설치12ㅊ">#REF!</definedName>
    <definedName name="설치17c">#REF!</definedName>
    <definedName name="설치경비">#REF!</definedName>
    <definedName name="설치계">#REF!</definedName>
    <definedName name="설치노무비">#REF!</definedName>
    <definedName name="설치이윤">#REF!</definedName>
    <definedName name="설치재료비">#REF!</definedName>
    <definedName name="설치직접노무비">#REF!</definedName>
    <definedName name="설치직접노무비전">#REF!</definedName>
    <definedName name="성___명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원" localSheetId="0">BlankMacro1</definedName>
    <definedName name="성원">BlankMacro1</definedName>
    <definedName name="소거" localSheetId="0">#REF!</definedName>
    <definedName name="소거">#REF!</definedName>
    <definedName name="소계">#REF!</definedName>
    <definedName name="소계3">#REF!</definedName>
    <definedName name="소계4">#REF!</definedName>
    <definedName name="소계5">#REF!</definedName>
    <definedName name="소나무">#REF!</definedName>
    <definedName name="소방" localSheetId="0">BlankMacro1</definedName>
    <definedName name="소방">BlankMacro1</definedName>
    <definedName name="소방감리" localSheetId="0">#REF!</definedName>
    <definedName name="소방감리">#REF!</definedName>
    <definedName name="소방공량산출서" localSheetId="0">BlankMacro1</definedName>
    <definedName name="소방공량산출서">BlankMacro1</definedName>
    <definedName name="소방내역" localSheetId="0">BlankMacro1</definedName>
    <definedName name="소방내역">BlankMacro1</definedName>
    <definedName name="소방내역서" localSheetId="0">BlankMacro1</definedName>
    <definedName name="소방내역서">BlankMacro1</definedName>
    <definedName name="소서" localSheetId="0">BlankMacro1</definedName>
    <definedName name="소서">BlankMacro1</definedName>
    <definedName name="소일위대가1" localSheetId="0">#REF!</definedName>
    <definedName name="소일위대가1">#REF!</definedName>
    <definedName name="소켓무게">[113]DATE!$G$24:$G$79</definedName>
    <definedName name="소화갑지" localSheetId="0" hidden="1">{#N/A,#N/A,FALSE,"CCTV"}</definedName>
    <definedName name="소화갑지" hidden="1">{#N/A,#N/A,FALSE,"CCTV"}</definedName>
    <definedName name="소화기" localSheetId="0">#REF!</definedName>
    <definedName name="소화기">#REF!</definedName>
    <definedName name="소ㅗㅇㄴ" localSheetId="0">BlankMacro1</definedName>
    <definedName name="소ㅗㅇㄴ">BlankMacro1</definedName>
    <definedName name="속" localSheetId="0">#REF!</definedName>
    <definedName name="속">#REF!</definedName>
    <definedName name="속채움1">#REF!</definedName>
    <definedName name="속채움2">#REF!</definedName>
    <definedName name="손해배상보험료">#REF!</definedName>
    <definedName name="송도" localSheetId="0">[0]!NNF</definedName>
    <definedName name="송도">[0]!NNF</definedName>
    <definedName name="송수관로구경" localSheetId="0">#REF!</definedName>
    <definedName name="송수관로구경">#REF!</definedName>
    <definedName name="송전전공">#REF!</definedName>
    <definedName name="송전전공001">#REF!</definedName>
    <definedName name="송전전공002">#REF!</definedName>
    <definedName name="송전전공011">#REF!</definedName>
    <definedName name="송전전공012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001">#REF!</definedName>
    <definedName name="송전활선전공002">#REF!</definedName>
    <definedName name="송전활선전공012">#REF!</definedName>
    <definedName name="송전활선전공982">#REF!</definedName>
    <definedName name="송전활선전공991">#REF!</definedName>
    <definedName name="송전활선전공992">#REF!</definedName>
    <definedName name="송중AC집계">#REF!</definedName>
    <definedName name="송천1">#REF!</definedName>
    <definedName name="송천2">#REF!</definedName>
    <definedName name="쇄석">#REF!</definedName>
    <definedName name="수">#REF!</definedName>
    <definedName name="수____종">#REF!</definedName>
    <definedName name="수급인상호">#REF!</definedName>
    <definedName name="수급인성명">#REF!</definedName>
    <definedName name="수급인주소">#REF!</definedName>
    <definedName name="수도광열비">#REF!</definedName>
    <definedName name="수도료">#REF!</definedName>
    <definedName name="수량">#REF!</definedName>
    <definedName name="수량2">#REF!</definedName>
    <definedName name="수량48">#REF!</definedName>
    <definedName name="수량49">#REF!</definedName>
    <definedName name="수량계산">#REF!</definedName>
    <definedName name="수량산출">#REF!</definedName>
    <definedName name="수량산출1" localSheetId="0">BlankMacro1</definedName>
    <definedName name="수량산출1">BlankMacro1</definedName>
    <definedName name="수량산출2" localSheetId="0">#REF!</definedName>
    <definedName name="수량산출2">#REF!</definedName>
    <definedName name="수량산출3">#REF!</definedName>
    <definedName name="수량산출4">#REF!</definedName>
    <definedName name="수량산출5" localSheetId="0">BlankMacro1</definedName>
    <definedName name="수량산출5">BlankMacro1</definedName>
    <definedName name="수량산출서" localSheetId="0">#REF!</definedName>
    <definedName name="수량산출서">#REF!</definedName>
    <definedName name="수량산출서2">#REF!</definedName>
    <definedName name="수량산출서표지" localSheetId="0">BlankMacro1</definedName>
    <definedName name="수량산출서표지">BlankMacro1</definedName>
    <definedName name="수량산출집계서" localSheetId="0">#REF!</definedName>
    <definedName name="수량산출집계서">#REF!</definedName>
    <definedName name="수량집계">#REF!</definedName>
    <definedName name="수량집계1">#REF!</definedName>
    <definedName name="수량집계2">#REF!</definedName>
    <definedName name="수량집계밀">#REF!</definedName>
    <definedName name="수량집계양">#REF!</definedName>
    <definedName name="수량집계표2_5_탈취설비_List">#REF!</definedName>
    <definedName name="수목">#REF!</definedName>
    <definedName name="수목2">#REF!</definedName>
    <definedName name="수목내역서">#REF!</definedName>
    <definedName name="수목수량">#REF!</definedName>
    <definedName name="수수꽃다리">#REF!</definedName>
    <definedName name="수수료">[104]!Macro10</definedName>
    <definedName name="수수수" localSheetId="0">원가계산서!수수수</definedName>
    <definedName name="수수수">[0]!수수수</definedName>
    <definedName name="수식1" localSheetId="0">#REF!</definedName>
    <definedName name="수식1">#REF!</definedName>
    <definedName name="수식2">#REF!</definedName>
    <definedName name="수역교" localSheetId="0">[0]!ㅝㅗ허</definedName>
    <definedName name="수역교">[0]!ㅝㅗ허</definedName>
    <definedName name="수영" localSheetId="0">[0]!ㅁㄴㄹㅇㄹ</definedName>
    <definedName name="수영">[0]!ㅁㄴㄹㅇㄹ</definedName>
    <definedName name="수입원가" localSheetId="0">#REF!</definedName>
    <definedName name="수입원가">#REF!</definedName>
    <definedName name="수정">#REF!</definedName>
    <definedName name="수정내역" localSheetId="0">BlankMacro1</definedName>
    <definedName name="수정내역">BlankMacro1</definedName>
    <definedName name="수중계산" localSheetId="0">#REF!</definedName>
    <definedName name="수중계산">#REF!</definedName>
    <definedName name="수중면정리및청소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수중토사p1">#REF!</definedName>
    <definedName name="수진" localSheetId="0">[0]!NNF</definedName>
    <definedName name="수진">[0]!NNF</definedName>
    <definedName name="수축이음" localSheetId="0">#REF!</definedName>
    <definedName name="수축이음">#REF!</definedName>
    <definedName name="수토1">#REF!</definedName>
    <definedName name="수평연결재">#REF!</definedName>
    <definedName name="수현" localSheetId="0">원가계산서!수현</definedName>
    <definedName name="수현">[0]!수현</definedName>
    <definedName name="순" localSheetId="0">#REF!</definedName>
    <definedName name="순">#REF!</definedName>
    <definedName name="순공사비">#REF!</definedName>
    <definedName name="순공사비_11">#REF!</definedName>
    <definedName name="순공사비_12">#REF!</definedName>
    <definedName name="순공사비_13">#REF!</definedName>
    <definedName name="순공사비1">#REF!</definedName>
    <definedName name="순공사원가">#REF!</definedName>
    <definedName name="순공사원가_11">#REF!</definedName>
    <definedName name="순공사원가_12">#REF!</definedName>
    <definedName name="순공사원가_13">#REF!</definedName>
    <definedName name="슈사하중">#REF!</definedName>
    <definedName name="슈활하중">#REF!</definedName>
    <definedName name="스1">#REF!</definedName>
    <definedName name="스2">#REF!</definedName>
    <definedName name="스3">#REF!</definedName>
    <definedName name="스위치_단로1구">#REF!</definedName>
    <definedName name="스위치_삼로">#REF!</definedName>
    <definedName name="스튜디오소계">#REF!</definedName>
    <definedName name="스페이서수직1">#REF!</definedName>
    <definedName name="스페이서수직2">#REF!</definedName>
    <definedName name="스페이서수평1">#REF!</definedName>
    <definedName name="스페이서수평2">#REF!</definedName>
    <definedName name="스페이셔_설치">#REF!</definedName>
    <definedName name="스피커">#REF!</definedName>
    <definedName name="슬1">#REF!</definedName>
    <definedName name="슬2">#REF!</definedName>
    <definedName name="슬3">#REF!</definedName>
    <definedName name="슬래브">#REF!</definedName>
    <definedName name="슬로프계단">#REF!</definedName>
    <definedName name="승용교" localSheetId="0" hidden="1">{#N/A,#N/A,FALSE,"2~8번"}</definedName>
    <definedName name="승용교" hidden="1">{#N/A,#N/A,FALSE,"2~8번"}</definedName>
    <definedName name="승호" localSheetId="0">원가계산서!MMK</definedName>
    <definedName name="승호">[0]!MMK</definedName>
    <definedName name="시" localSheetId="0">#REF!</definedName>
    <definedName name="시">#REF!</definedName>
    <definedName name="시_이음">#REF!</definedName>
    <definedName name="시3" localSheetId="0">BlankMacro1</definedName>
    <definedName name="시3">BlankMacro1</definedName>
    <definedName name="시공측량사" localSheetId="0">#REF!</definedName>
    <definedName name="시공측량사">#REF!</definedName>
    <definedName name="시공측량사001">#REF!</definedName>
    <definedName name="시공측량사002">#REF!</definedName>
    <definedName name="시공측량사011">#REF!</definedName>
    <definedName name="시공측량사012">#REF!</definedName>
    <definedName name="시공측량사982">#REF!</definedName>
    <definedName name="시공측량사991">#REF!</definedName>
    <definedName name="시공측량사992">#REF!</definedName>
    <definedName name="시공측량사조수001">#REF!</definedName>
    <definedName name="시공측량사조수002">#REF!</definedName>
    <definedName name="시공측량사조수011">#REF!</definedName>
    <definedName name="시공측량사조수012">#REF!</definedName>
    <definedName name="시공측량사조수982">#REF!</definedName>
    <definedName name="시공측량사조수991">#REF!</definedName>
    <definedName name="시공측량사조수992">#REF!</definedName>
    <definedName name="시동">#REF!</definedName>
    <definedName name="시멘트" localSheetId="0">BlankMacro1</definedName>
    <definedName name="시멘트">BlankMacro1</definedName>
    <definedName name="시멘트6" localSheetId="0">BlankMacro1</definedName>
    <definedName name="시멘트6">BlankMacro1</definedName>
    <definedName name="시멘트단" localSheetId="0">#REF!</definedName>
    <definedName name="시멘트단">#REF!</definedName>
    <definedName name="시방">#REF!</definedName>
    <definedName name="시방1">#REF!</definedName>
    <definedName name="시설물수량">#REF!</definedName>
    <definedName name="시설수량">#REF!</definedName>
    <definedName name="시설일위">#REF!</definedName>
    <definedName name="시설일위1">#REF!</definedName>
    <definedName name="시설일위금액">[83]시설일위!$G$1:$M$65536</definedName>
    <definedName name="시스템박스" localSheetId="0">#REF!</definedName>
    <definedName name="시스템박스">#REF!</definedName>
    <definedName name="시작">#REF!</definedName>
    <definedName name="시점">#REF!</definedName>
    <definedName name="시점1">#REF!</definedName>
    <definedName name="시중노임1">#N/A</definedName>
    <definedName name="시트1" localSheetId="0">원가계산서!시트1</definedName>
    <definedName name="시트1">[0]!시트1</definedName>
    <definedName name="시행일자" localSheetId="0">#REF!</definedName>
    <definedName name="시행일자">#REF!</definedName>
    <definedName name="시행청">#REF!</definedName>
    <definedName name="시험">#REF!</definedName>
    <definedName name="시험경비">#REF!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012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012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노무비">#REF!</definedName>
    <definedName name="시험노무비2">#REF!</definedName>
    <definedName name="시험보조수001">#REF!</definedName>
    <definedName name="시험보조수002">#REF!</definedName>
    <definedName name="시험보조수011">#REF!</definedName>
    <definedName name="시험보조수012">#REF!</definedName>
    <definedName name="시험보조수982">#REF!</definedName>
    <definedName name="시험보조수991">#REF!</definedName>
    <definedName name="시험보조수992">#REF!</definedName>
    <definedName name="시험재료비">#REF!</definedName>
    <definedName name="식재">#REF!</definedName>
    <definedName name="식재단가">#REF!</definedName>
    <definedName name="식재단가1">#REF!</definedName>
    <definedName name="신">#REF!</definedName>
    <definedName name="신1CR">#REF!</definedName>
    <definedName name="신1CX">#REF!</definedName>
    <definedName name="신3CR">#REF!</definedName>
    <definedName name="신3CX">#REF!</definedName>
    <definedName name="신규격">#REF!</definedName>
    <definedName name="신너">#REF!</definedName>
    <definedName name="신성">#REF!</definedName>
    <definedName name="신성_11">#REF!</definedName>
    <definedName name="신성_22">#REF!</definedName>
    <definedName name="신성_23">#REF!</definedName>
    <definedName name="신성_24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성감_11">#REF!</definedName>
    <definedName name="신진1">#REF!</definedName>
    <definedName name="신축이음">#REF!</definedName>
    <definedName name="신축이음100">#REF!</definedName>
    <definedName name="신축이음11">#REF!</definedName>
    <definedName name="신축장치">#REF!</definedName>
    <definedName name="신호기" localSheetId="0">원가계산서!신호기</definedName>
    <definedName name="신호기">[0]!신호기</definedName>
    <definedName name="신호일위" localSheetId="0">#REF!</definedName>
    <definedName name="신호일위">#REF!</definedName>
    <definedName name="신호자재2">#REF!</definedName>
    <definedName name="신흥1호">#REF!</definedName>
    <definedName name="신흥2호">#REF!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지수">#REF!</definedName>
    <definedName name="실행">#REF!</definedName>
    <definedName name="실행공기">#REF!</definedName>
    <definedName name="심산">#REF!</definedName>
    <definedName name="심야">#REF!</definedName>
    <definedName name="심우">#REF!</definedName>
    <definedName name="심우_11">#REF!</definedName>
    <definedName name="심우_22">#REF!</definedName>
    <definedName name="심우_23">#REF!</definedName>
    <definedName name="심우_24">#REF!</definedName>
    <definedName name="심우을">#REF!</definedName>
    <definedName name="심우을_11">#REF!</definedName>
    <definedName name="심우을_22">#REF!</definedName>
    <definedName name="심우을_23">#REF!</definedName>
    <definedName name="심우을_24">#REF!</definedName>
    <definedName name="심평">#REF!</definedName>
    <definedName name="십만달라">#REF!</definedName>
    <definedName name="씨">#REF!</definedName>
    <definedName name="씨그마ck">#REF!</definedName>
    <definedName name="씨그마y">#REF!</definedName>
    <definedName name="ㅇ">#REF!</definedName>
    <definedName name="ㅇ48">#REF!</definedName>
    <definedName name="ㅇㄴㄴㄴㄴㄴㄴㄴㄴㄴ" localSheetId="0" hidden="1">{#N/A,#N/A,FALSE,"혼합골재"}</definedName>
    <definedName name="ㅇㄴㄴㄴㄴㄴㄴㄴㄴㄴ" hidden="1">{#N/A,#N/A,FALSE,"혼합골재"}</definedName>
    <definedName name="ㅇㄴㄹㄴㅇㄹ" localSheetId="0">원가계산서!ㅇㄴㄹㄴㅇㄹ</definedName>
    <definedName name="ㅇㄴㄹㄴㅇㄹ">[0]!ㅇㄴㄹㄴㅇㄹ</definedName>
    <definedName name="ㅇㄴㄹㄴㅇㄹㄴㅇ" localSheetId="0">#REF!</definedName>
    <definedName name="ㅇㄴㄹㄴㅇㄹㄴㅇ">#REF!</definedName>
    <definedName name="ㅇㄴㄿ">#N/A</definedName>
    <definedName name="ㅇㄴㅇ" localSheetId="0">#REF!</definedName>
    <definedName name="ㅇㄴㅇ">#REF!</definedName>
    <definedName name="ㅇㄴㅇㄴㅇㄴ" localSheetId="0">원가계산서!ㅇㄴㅇㄴㅇㄴ</definedName>
    <definedName name="ㅇㄴㅇㄴㅇㄴ">[0]!ㅇㄴㅇㄴㅇㄴ</definedName>
    <definedName name="ㅇㄴㅍ" localSheetId="0">[0]!ㅁㄴㄹㅇㄹ</definedName>
    <definedName name="ㅇㄴㅍ">[0]!ㅁㄴㄹㅇㄹ</definedName>
    <definedName name="ㅇ나리" localSheetId="0">#REF!</definedName>
    <definedName name="ㅇ나리">#REF!</definedName>
    <definedName name="ㅇ남러이">#REF!</definedName>
    <definedName name="ㅇ낯ㅍ">#REF!</definedName>
    <definedName name="ㅇ널">#REF!</definedName>
    <definedName name="ㅇ닐">#REF!</definedName>
    <definedName name="ㅇㄷ6ㅕㅈ" localSheetId="0">BlankMacro1</definedName>
    <definedName name="ㅇㄷ6ㅕㅈ">BlankMacro1</definedName>
    <definedName name="ㅇㄹ" hidden="1">'[114]98수문일위'!$A$1:$P$2004</definedName>
    <definedName name="ㅇㄹㄴ" localSheetId="0">#REF!</definedName>
    <definedName name="ㅇㄹㄴ">#REF!</definedName>
    <definedName name="ㅇㄹㄴㅀㄹㅇㅎㄹㅇㅎ" localSheetId="0" hidden="1">{#N/A,#N/A,FALSE,"2~8번"}</definedName>
    <definedName name="ㅇㄹㄴㅀㄹㅇㅎㄹㅇㅎ" hidden="1">{#N/A,#N/A,FALSE,"2~8번"}</definedName>
    <definedName name="ㅇㄹㄴㅇㄹ" localSheetId="0">#REF!</definedName>
    <definedName name="ㅇㄹㄴㅇㄹ">#REF!</definedName>
    <definedName name="ㅇㄹㄶ" localSheetId="0" hidden="1">{"'Sheet1'!$A$4","'Sheet1'!$A$9:$G$28"}</definedName>
    <definedName name="ㅇㄹㄶ" hidden="1">{"'Sheet1'!$A$4","'Sheet1'!$A$9:$G$28"}</definedName>
    <definedName name="ㅇㄹㄶㄴㅁ" hidden="1">'[115]N賃率-職'!$I$5:$I$30</definedName>
    <definedName name="ㅇㄹㄹ" localSheetId="0">#REF!</definedName>
    <definedName name="ㅇㄹㄹ">#REF!</definedName>
    <definedName name="ㅇㄹㄹㄴㅇ">#REF!</definedName>
    <definedName name="ㅇㄹㅇ">#REF!</definedName>
    <definedName name="ㅇㄹㅇㄹ">#REF!</definedName>
    <definedName name="ㅇㄹ홍">#REF!</definedName>
    <definedName name="ㅇ러나ㅣ">#REF!</definedName>
    <definedName name="ㅇ로ㅛ쇼" localSheetId="0">BlankMacro1</definedName>
    <definedName name="ㅇ로ㅛ쇼">BlankMacro1</definedName>
    <definedName name="ㅇ리멍라" localSheetId="0">#REF!</definedName>
    <definedName name="ㅇ리멍라">#REF!</definedName>
    <definedName name="ㅇㄻㄴㅇㄻㄴㅇㄹ" hidden="1">#REF!</definedName>
    <definedName name="ㅇㄻㅁㅁㅁ" localSheetId="0" hidden="1">{#N/A,#N/A,FALSE,"이정표"}</definedName>
    <definedName name="ㅇㄻㅁㅁㅁ" hidden="1">{#N/A,#N/A,FALSE,"이정표"}</definedName>
    <definedName name="ㅇㅀㅇㄹ" localSheetId="0">#REF!</definedName>
    <definedName name="ㅇㅀㅇㄹ">#REF!</definedName>
    <definedName name="ㅇㅀㅎㅎㅎㅎㅎㅎㅎㅎㅎㅎㅎㅎㅎㅎㅎ" localSheetId="0" hidden="1">{#N/A,#N/A,FALSE,"구조2"}</definedName>
    <definedName name="ㅇㅀㅎㅎㅎㅎㅎㅎㅎㅎㅎㅎㅎㅎㅎㅎㅎ" hidden="1">{#N/A,#N/A,FALSE,"구조2"}</definedName>
    <definedName name="ㅇ소" localSheetId="0">BlankMacro1</definedName>
    <definedName name="ㅇ소">BlankMacro1</definedName>
    <definedName name="ㅇㅇ" localSheetId="0">BlankMacro1</definedName>
    <definedName name="ㅇㅇ">BlankMacro1</definedName>
    <definedName name="ㅇㅇㄹ" localSheetId="0" hidden="1">#REF!</definedName>
    <definedName name="ㅇㅇㄹ" hidden="1">#REF!</definedName>
    <definedName name="ㅇㅇㅇ" localSheetId="0">BlankMacro1</definedName>
    <definedName name="ㅇㅇㅇ">BlankMacro1</definedName>
    <definedName name="ㅇㅇㅇㅇ" localSheetId="0" hidden="1">#REF!</definedName>
    <definedName name="ㅇㅇㅇㅇ" hidden="1">#REF!</definedName>
    <definedName name="ㅇㅇㅇㅇㄹㄴㅁㄹ" hidden="1">#REF!</definedName>
    <definedName name="ㅇㅇㅇㅇㅇ">#REF!</definedName>
    <definedName name="ㅇㅇㅇㅇㅇㅇㅇ">#REF!</definedName>
    <definedName name="ㅇㅈㄷㅄㅂㅈㄷㄱ" hidden="1">#REF!</definedName>
    <definedName name="ㅇㅍㅁㄴㅇㄹㅈㄴ">#REF!</definedName>
    <definedName name="ㅇ퍼ㅐㄴ">#REF!</definedName>
    <definedName name="ㅇㅎㅁㄴ" hidden="1">#REF!</definedName>
    <definedName name="ㅇㅎㅇㅎ" localSheetId="0" hidden="1">{"'용역비'!$A$4:$C$8"}</definedName>
    <definedName name="ㅇㅎㅇㅎ" hidden="1">{"'용역비'!$A$4:$C$8"}</definedName>
    <definedName name="ㅇㅎㅍ">#REF!</definedName>
    <definedName name="ㅇ호" localSheetId="0" hidden="1">{"'용역비'!$A$4:$C$8"}</definedName>
    <definedName name="ㅇ호" hidden="1">{"'용역비'!$A$4:$C$8"}</definedName>
    <definedName name="ㅇ호ㅓ" localSheetId="0" hidden="1">{"'용역비'!$A$4:$C$8"}</definedName>
    <definedName name="ㅇ호ㅓ" hidden="1">{"'용역비'!$A$4:$C$8"}</definedName>
    <definedName name="ㅇ호ㅓㅇㅎ" localSheetId="0" hidden="1">{"'용역비'!$A$4:$C$8"}</definedName>
    <definedName name="ㅇ호ㅓㅇㅎ" hidden="1">{"'용역비'!$A$4:$C$8"}</definedName>
    <definedName name="ㅇ호ㅓㅇ호ㅓ" localSheetId="0" hidden="1">{"'용역비'!$A$4:$C$8"}</definedName>
    <definedName name="ㅇ호ㅓㅇ호ㅓ" hidden="1">{"'용역비'!$A$4:$C$8"}</definedName>
    <definedName name="ㅇ호ㅓㅎ" localSheetId="0" hidden="1">{"'용역비'!$A$4:$C$8"}</definedName>
    <definedName name="ㅇ호ㅓㅎ" hidden="1">{"'용역비'!$A$4:$C$8"}</definedName>
    <definedName name="ㅇ호ㅓ호ㅓ" localSheetId="0" hidden="1">{"'용역비'!$A$4:$C$8"}</definedName>
    <definedName name="ㅇ호ㅓ호ㅓ" hidden="1">{"'용역비'!$A$4:$C$8"}</definedName>
    <definedName name="아" localSheetId="0">BlankMacro1</definedName>
    <definedName name="아">BlankMacro1</definedName>
    <definedName name="아나라니리다" localSheetId="0">#REF!</definedName>
    <definedName name="아나라니리다">#REF!</definedName>
    <definedName name="아늘믿" localSheetId="0">BlankMacro1</definedName>
    <definedName name="아늘믿">BlankMacro1</definedName>
    <definedName name="아니" localSheetId="0">#REF!</definedName>
    <definedName name="아니">#REF!</definedName>
    <definedName name="아니오" hidden="1">#REF!</definedName>
    <definedName name="아다" localSheetId="0">BlankMacro1</definedName>
    <definedName name="아다">BlankMacro1</definedName>
    <definedName name="아디" localSheetId="0">BlankMacro1</definedName>
    <definedName name="아디">BlankMacro1</definedName>
    <definedName name="아러" localSheetId="0">#REF!</definedName>
    <definedName name="아러">#REF!</definedName>
    <definedName name="아러ㅏ">#REF!</definedName>
    <definedName name="아무거나">#REF!</definedName>
    <definedName name="아서" localSheetId="0">BlankMacro1</definedName>
    <definedName name="아서">BlankMacro1</definedName>
    <definedName name="아세틸렌" localSheetId="0">#REF!</definedName>
    <definedName name="아세틸렌">#REF!</definedName>
    <definedName name="아스콘수량">#REF!</definedName>
    <definedName name="아스콘토적">#REF!</definedName>
    <definedName name="아스팔트디스트리뷰터3800L">#REF!</definedName>
    <definedName name="아스팔트믹싱플랜트80Ton">#REF!</definedName>
    <definedName name="아스팔트페이버3M">#REF!</definedName>
    <definedName name="아아" hidden="1">#REF!</definedName>
    <definedName name="아아아">'[116]일위대가(1)'!#REF!</definedName>
    <definedName name="아야" localSheetId="0">#REF!</definedName>
    <definedName name="아야">#REF!</definedName>
    <definedName name="아연도28C" localSheetId="0">[25]Sheet6!#REF!</definedName>
    <definedName name="아연도28C">[25]Sheet6!#REF!</definedName>
    <definedName name="아연도강관단가" localSheetId="0">#REF!</definedName>
    <definedName name="아연도강관단가">#REF!</definedName>
    <definedName name="아연도배관단가" localSheetId="0">#REF!</definedName>
    <definedName name="아연도배관단가">#REF!</definedName>
    <definedName name="아연도배관자재" localSheetId="0">#REF!</definedName>
    <definedName name="아연도배관자재">#REF!</definedName>
    <definedName name="아이야">#REF!</definedName>
    <definedName name="아크릴카바">#REF!</definedName>
    <definedName name="아파트사용전검사비">#REF!</definedName>
    <definedName name="아파트이전비">#REF!</definedName>
    <definedName name="아파트전력요금">#REF!</definedName>
    <definedName name="아ㅓㅣㅏㄴ">#REF!</definedName>
    <definedName name="아ㅣㅓ">#REF!</definedName>
    <definedName name="안">#REF!</definedName>
    <definedName name="안___전__점__검__비">#REF!</definedName>
    <definedName name="안방1호">#REF!</definedName>
    <definedName name="안방2호">#REF!</definedName>
    <definedName name="안벽">#REF!</definedName>
    <definedName name="안전">#REF!</definedName>
    <definedName name="안전관리비">#REF!</definedName>
    <definedName name="안전관리비_11">#REF!</definedName>
    <definedName name="안전관리비_12">#REF!</definedName>
    <definedName name="안전관리비_13">#REF!</definedName>
    <definedName name="안전휀스">#REF!</definedName>
    <definedName name="안정기2">#REF!</definedName>
    <definedName name="안정기2재">#REF!</definedName>
    <definedName name="안정기4">#REF!</definedName>
    <definedName name="안정기4재">#REF!</definedName>
    <definedName name="안정기8">#REF!</definedName>
    <definedName name="안정기8재">#REF!</definedName>
    <definedName name="안정수위">#REF!</definedName>
    <definedName name="알d">#REF!</definedName>
    <definedName name="알지">#REF!</definedName>
    <definedName name="알파1">#REF!</definedName>
    <definedName name="알파2">#REF!</definedName>
    <definedName name="암거공자재집계">#REF!</definedName>
    <definedName name="암거구체수량산출_1연">#REF!</definedName>
    <definedName name="암거구체수량산출1연_형식1">#REF!</definedName>
    <definedName name="암거구체수량산출1연_형식2">#REF!</definedName>
    <definedName name="암거구체수량산출2연_형식1">#REF!</definedName>
    <definedName name="암거구체수량산출2연_형식2">#REF!</definedName>
    <definedName name="암거구체수량산출3연_형식1">#REF!</definedName>
    <definedName name="암거구체수량산출3연_형식2">#REF!</definedName>
    <definedName name="암거기초수량">#REF!</definedName>
    <definedName name="암거날개벽기초수량">#REF!</definedName>
    <definedName name="암거조서">#REF!</definedName>
    <definedName name="압력단자">#REF!</definedName>
    <definedName name="압착터미널">#REF!</definedName>
    <definedName name="앙카설치">#REF!</definedName>
    <definedName name="앙카설치노">#REF!</definedName>
    <definedName name="앙카천정설치">#REF!</definedName>
    <definedName name="앙카천정설치노">#REF!</definedName>
    <definedName name="앞굽">#REF!</definedName>
    <definedName name="앞들1호">#REF!</definedName>
    <definedName name="앞들2호">#REF!</definedName>
    <definedName name="애" hidden="1">#REF!</definedName>
    <definedName name="애머ㅏㄹ">#REF!</definedName>
    <definedName name="앨c">#REF!</definedName>
    <definedName name="앨e">#REF!</definedName>
    <definedName name="앰프">#REF!</definedName>
    <definedName name="앵커볼트">#REF!</definedName>
    <definedName name="야">#REF!</definedName>
    <definedName name="야야" localSheetId="0">원가계산서!야야</definedName>
    <definedName name="야야">[0]!야야</definedName>
    <definedName name="양매자0403">[71]데이타!$E$168</definedName>
    <definedName name="양매자0505">[71]데이타!$E$169</definedName>
    <definedName name="양매자0606">[71]데이타!$E$170</definedName>
    <definedName name="양생1" localSheetId="0">#REF!</definedName>
    <definedName name="양생1">#REF!</definedName>
    <definedName name="양생2">#REF!</definedName>
    <definedName name="양생공">#REF!</definedName>
    <definedName name="양석">#REF!,#REF!,#REF!,#REF!,#REF!,#REF!,#REF!,#REF!,#REF!,#REF!,#REF!,#REF!,#REF!,#REF!,#REF!,#REF!,#REF!,#REF!,#REF!</definedName>
    <definedName name="양석김" localSheetId="0">#REF!</definedName>
    <definedName name="양석김">#REF!</definedName>
    <definedName name="양수공사" localSheetId="0">#REF!</definedName>
    <definedName name="양수공사">#REF!</definedName>
    <definedName name="양수량" localSheetId="0">#REF!</definedName>
    <definedName name="양수량">#REF!</definedName>
    <definedName name="양식">#REF!</definedName>
    <definedName name="어" localSheetId="0">원가계산서!어</definedName>
    <definedName name="어">[0]!어</definedName>
    <definedName name="어라" localSheetId="0">#REF!</definedName>
    <definedName name="어라">#REF!</definedName>
    <definedName name="어름" hidden="1">#REF!</definedName>
    <definedName name="어어어" localSheetId="0">원가계산서!어어어</definedName>
    <definedName name="어어어">[0]!어어어</definedName>
    <definedName name="어엉" localSheetId="0">원가계산서!어엉</definedName>
    <definedName name="어엉">[0]!어엉</definedName>
    <definedName name="어쭈구리" localSheetId="0">#REF!</definedName>
    <definedName name="어쭈구리">#REF!</definedName>
    <definedName name="어ㅏ">#REF!</definedName>
    <definedName name="업체3">#REF!</definedName>
    <definedName name="에치원">#REF!</definedName>
    <definedName name="여과지동">[117]여과지동!$F$3:$AS$80</definedName>
    <definedName name="여름" localSheetId="0">#REF!</definedName>
    <definedName name="여름">#REF!</definedName>
    <definedName name="여유">#REF!</definedName>
    <definedName name="역1">#REF!</definedName>
    <definedName name="역L형옹벽">#REF!</definedName>
    <definedName name="역수11">#REF!</definedName>
    <definedName name="역수량1">#REF!</definedName>
    <definedName name="역수량11">#REF!</definedName>
    <definedName name="역수량2">#REF!</definedName>
    <definedName name="역집계">#REF!</definedName>
    <definedName name="연">#REF!</definedName>
    <definedName name="연구">#REF!</definedName>
    <definedName name="연구보">#REF!</definedName>
    <definedName name="연구보조원">#REF!</definedName>
    <definedName name="연구원">#REF!</definedName>
    <definedName name="연구지원견적">#REF!</definedName>
    <definedName name="연마공">#REF!</definedName>
    <definedName name="연마공001">#REF!</definedName>
    <definedName name="연마공002">#REF!</definedName>
    <definedName name="연마공011">#REF!</definedName>
    <definedName name="연마공012">#REF!</definedName>
    <definedName name="연마공982">#REF!</definedName>
    <definedName name="연마공991">#REF!</definedName>
    <definedName name="연마공992">#REF!</definedName>
    <definedName name="연마지">#REF!</definedName>
    <definedName name="연속_KVA">#REF!</definedName>
    <definedName name="연속_KW">#REF!</definedName>
    <definedName name="연습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9" localSheetId="0">#REF!</definedName>
    <definedName name="연습9">#REF!</definedName>
    <definedName name="연습99" localSheetId="0">#REF!</definedName>
    <definedName name="연습99">#REF!</definedName>
    <definedName name="연장" localSheetId="0">#REF!</definedName>
    <definedName name="연장">#REF!</definedName>
    <definedName name="연접" localSheetId="0">원가계산서!연접</definedName>
    <definedName name="연접">[0]!연접</definedName>
    <definedName name="연접물량" localSheetId="0">원가계산서!연접물량</definedName>
    <definedName name="연접물량">[0]!연접물량</definedName>
    <definedName name="열차" localSheetId="0">#REF!</definedName>
    <definedName name="열차">#REF!</definedName>
    <definedName name="열차무선전화설비">#REF!</definedName>
    <definedName name="영남" localSheetId="0">[0]!SSR</definedName>
    <definedName name="영남">[0]!SSR</definedName>
    <definedName name="영동보수기지" localSheetId="0">#REF!</definedName>
    <definedName name="영동보수기지">#REF!</definedName>
    <definedName name="영미" localSheetId="0">[0]!NNF</definedName>
    <definedName name="영미">[0]!NNF</definedName>
    <definedName name="영산홍" localSheetId="0">#REF!</definedName>
    <definedName name="영산홍">#REF!</definedName>
    <definedName name="영상">#REF!</definedName>
    <definedName name="영시스템" hidden="1">[118]수량산출!#REF!</definedName>
    <definedName name="예" localSheetId="0" hidden="1">#REF!</definedName>
    <definedName name="예" hidden="1">#REF!</definedName>
    <definedName name="예비비">#REF!</definedName>
    <definedName name="예산서" hidden="1">#REF!</definedName>
    <definedName name="예산서1" localSheetId="0">원가계산서!예산서1</definedName>
    <definedName name="예산서1">[0]!예산서1</definedName>
    <definedName name="예산총괄" localSheetId="0">#REF!</definedName>
    <definedName name="예산총괄">#REF!</definedName>
    <definedName name="옙">#REF!</definedName>
    <definedName name="오" hidden="1">#REF!</definedName>
    <definedName name="오라">#REF!</definedName>
    <definedName name="오수공">#REF!</definedName>
    <definedName name="오수공수량">#REF!</definedName>
    <definedName name="오수공수량집계표">#REF!</definedName>
    <definedName name="오수맨홀위치" localSheetId="0" hidden="1">{"'Sheet1'!$A$4","'Sheet1'!$A$9:$G$28"}</definedName>
    <definedName name="오수맨홀위치" hidden="1">{"'Sheet1'!$A$4","'Sheet1'!$A$9:$G$28"}</definedName>
    <definedName name="오오" localSheetId="0">원가계산서!오오</definedName>
    <definedName name="오오">[0]!오오</definedName>
    <definedName name="오오오" localSheetId="0">원가계산서!오오오</definedName>
    <definedName name="오오오">[0]!오오오</definedName>
    <definedName name="오옹벽" localSheetId="0">#REF!</definedName>
    <definedName name="오옹벽">#REF!</definedName>
    <definedName name="오주1호">#REF!</definedName>
    <definedName name="오주2호">#REF!</definedName>
    <definedName name="오주3호">#REF!</definedName>
    <definedName name="오주4호">#REF!</definedName>
    <definedName name="오ㅗ오" localSheetId="0">원가계산서!오ㅗ오</definedName>
    <definedName name="오ㅗ오">[0]!오ㅗ오</definedName>
    <definedName name="옥계1교" localSheetId="0">#REF!</definedName>
    <definedName name="옥계1교">#REF!</definedName>
    <definedName name="옥외등철거공구손료">#REF!</definedName>
    <definedName name="옥외등철거공비">#REF!</definedName>
    <definedName name="올ㅇ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벽">#REF!</definedName>
    <definedName name="옹벽공">#REF!</definedName>
    <definedName name="옹벽공집계표">#REF!</definedName>
    <definedName name="옹벽수량집계표" localSheetId="0" hidden="1">{#N/A,#N/A,FALSE,"2~8번"}</definedName>
    <definedName name="옹벽수량집계표" hidden="1">{#N/A,#N/A,FALSE,"2~8번"}</definedName>
    <definedName name="옹벽수량집계표총괄" localSheetId="0" hidden="1">{#N/A,#N/A,FALSE,"혼합골재"}</definedName>
    <definedName name="옹벽수량집계표총괄" hidden="1">{#N/A,#N/A,FALSE,"혼합골재"}</definedName>
    <definedName name="옹부" localSheetId="0">#REF!</definedName>
    <definedName name="옹부">#REF!</definedName>
    <definedName name="옹블캡" localSheetId="0">#REF!</definedName>
    <definedName name="옹블캡">#REF!</definedName>
    <definedName name="옹블표" localSheetId="0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완공3" hidden="1">#REF!</definedName>
    <definedName name="왕벚나무">#REF!</definedName>
    <definedName name="왜" hidden="1">#REF!</definedName>
    <definedName name="왜성도라지">#REF!</definedName>
    <definedName name="외">#REF!</definedName>
    <definedName name="외경높이">#REF!</definedName>
    <definedName name="외경폭">#REF!</definedName>
    <definedName name="외주가공비">#REF!</definedName>
    <definedName name="요금">#REF!</definedName>
    <definedName name="요동1호">#REF!</definedName>
    <definedName name="요동2호">#REF!</definedName>
    <definedName name="요률">#REF!</definedName>
    <definedName name="요율">#REF!</definedName>
    <definedName name="요율1">#REF!</definedName>
    <definedName name="요율인쇄">#REF!</definedName>
    <definedName name="용동">#REF!</definedName>
    <definedName name="용량">'[36]1단계'!#REF!</definedName>
    <definedName name="용량공사비" localSheetId="0">#REF!</definedName>
    <definedName name="용량공사비">#REF!</definedName>
    <definedName name="용마" localSheetId="0">BlankMacro1</definedName>
    <definedName name="용마">BlankMacro1</definedName>
    <definedName name="용접" localSheetId="0">#REF!</definedName>
    <definedName name="용접">#REF!</definedName>
    <definedName name="용접공">#REF!</definedName>
    <definedName name="용접공__일반">#REF!</definedName>
    <definedName name="용접공_일반">#REF!</definedName>
    <definedName name="용접공_일반001">#REF!</definedName>
    <definedName name="용접공_일반002">#REF!</definedName>
    <definedName name="용접공_일반011">#REF!</definedName>
    <definedName name="용접공_일반012">#REF!</definedName>
    <definedName name="용접공_일반982">#REF!</definedName>
    <definedName name="용접공_일반991">#REF!</definedName>
    <definedName name="용접공_일반992">#REF!</definedName>
    <definedName name="용접공_철도001">#REF!</definedName>
    <definedName name="용접공_철도002">#REF!</definedName>
    <definedName name="용접공_철도011">#REF!</definedName>
    <definedName name="용접공_철도012">#REF!</definedName>
    <definedName name="용접공_철도982">#REF!</definedName>
    <definedName name="용접공_철도991">#REF!</definedName>
    <definedName name="용접공_철도992">#REF!</definedName>
    <definedName name="용접식_이음">#REF!</definedName>
    <definedName name="우">#REF!</definedName>
    <definedName name="우가" localSheetId="0">원가계산서!우가</definedName>
    <definedName name="우가">[0]!우가</definedName>
    <definedName name="우리" localSheetId="0">원가계산서!우리</definedName>
    <definedName name="우리">[0]!우리</definedName>
    <definedName name="우리_10" localSheetId="0">원가계산서!우리_10</definedName>
    <definedName name="우리_10">[0]!우리_10</definedName>
    <definedName name="우리나라" localSheetId="0">[0]!jhg</definedName>
    <definedName name="우리나라">[0]!jhg</definedName>
    <definedName name="우물통_굴착토사" localSheetId="0">#REF!</definedName>
    <definedName name="우물통_굴착토사">#REF!</definedName>
    <definedName name="우물통굴착_리핑암">#REF!</definedName>
    <definedName name="우물통굴착_발파암">#REF!</definedName>
    <definedName name="우산">#REF!</definedName>
    <definedName name="우수공">#REF!</definedName>
    <definedName name="우수공수량집계표">#REF!</definedName>
    <definedName name="우수받이토공총집계표">#REF!</definedName>
    <definedName name="우야">#REF!</definedName>
    <definedName name="우평">#REF!</definedName>
    <definedName name="우회">#REF!</definedName>
    <definedName name="운반2">#REF!</definedName>
    <definedName name="운반비경">#REF!</definedName>
    <definedName name="운암">#REF!</definedName>
    <definedName name="운잔">#REF!</definedName>
    <definedName name="운전">#REF!</definedName>
    <definedName name="운전사">#REF!</definedName>
    <definedName name="운전사_기계">#REF!</definedName>
    <definedName name="운전사_기계001">#REF!</definedName>
    <definedName name="운전사_기계002">#REF!</definedName>
    <definedName name="운전사_기계011">#REF!</definedName>
    <definedName name="운전사_기계012">#REF!</definedName>
    <definedName name="운전사_기계982">#REF!</definedName>
    <definedName name="운전사_기계991">#REF!</definedName>
    <definedName name="운전사_기계992">#REF!</definedName>
    <definedName name="운전사_운반차">#REF!</definedName>
    <definedName name="운전사_운반차001">#REF!</definedName>
    <definedName name="운전사_운반차002">#REF!</definedName>
    <definedName name="운전사_운반차011">#REF!</definedName>
    <definedName name="운전사_운반차012">#REF!</definedName>
    <definedName name="운전사_운반차982">#REF!</definedName>
    <definedName name="운전사_운반차991">#REF!</definedName>
    <definedName name="운전사_운반차992">#REF!</definedName>
    <definedName name="운전사기계">#REF!</definedName>
    <definedName name="운전사운반">#REF!</definedName>
    <definedName name="운전사운반차">#REF!</definedName>
    <definedName name="운전사중기">#REF!</definedName>
    <definedName name="운전운반차">#REF!</definedName>
    <definedName name="운전조">#REF!</definedName>
    <definedName name="운진">#REF!</definedName>
    <definedName name="운호1호">#REF!</definedName>
    <definedName name="운호2호">#REF!</definedName>
    <definedName name="운호3호">#REF!</definedName>
    <definedName name="웅동터널">#REF!</definedName>
    <definedName name="원">#REF!</definedName>
    <definedName name="원_가_계_산_서">#REF!</definedName>
    <definedName name="원가" localSheetId="0">BlankMacro1</definedName>
    <definedName name="원가">BlankMacro1</definedName>
    <definedName name="원가1" localSheetId="0">원가계산서!원가1</definedName>
    <definedName name="원가1">[0]!원가1</definedName>
    <definedName name="원가계산" localSheetId="0">#REF!</definedName>
    <definedName name="원가계산">#REF!</definedName>
    <definedName name="원가계산서">#REF!</definedName>
    <definedName name="원가계산서2">#REF!</definedName>
    <definedName name="원가계산서2_11">#REF!</definedName>
    <definedName name="원가계산서2_12">#REF!</definedName>
    <definedName name="원가계산서2_13">#REF!</definedName>
    <definedName name="원가계산섭">'[79]빌딩 안내'!#REF!</definedName>
    <definedName name="원가계산창">#N/A</definedName>
    <definedName name="원가계산창구">#N/A</definedName>
    <definedName name="원가소계" localSheetId="0">#REF!</definedName>
    <definedName name="원가소계">#REF!</definedName>
    <definedName name="원가집계표" localSheetId="0">원가계산서!원가집계표</definedName>
    <definedName name="원가집계표">[0]!원가집계표</definedName>
    <definedName name="원가표지2" localSheetId="0">#REF!</definedName>
    <definedName name="원가표지2">#REF!</definedName>
    <definedName name="원각계ㅅ산">#REF!</definedName>
    <definedName name="원격">#REF!</definedName>
    <definedName name="원길">#REF!</definedName>
    <definedName name="원단위조정">#REF!</definedName>
    <definedName name="원운1호">#REF!</definedName>
    <definedName name="원운2호">#REF!</definedName>
    <definedName name="원자력계장공001">#REF!</definedName>
    <definedName name="원자력계장공002">#REF!</definedName>
    <definedName name="원자력계장공011">#REF!</definedName>
    <definedName name="원자력계장공012">#REF!</definedName>
    <definedName name="원자력계장공982">#REF!</definedName>
    <definedName name="원자력계장공991">#REF!</definedName>
    <definedName name="원자력계장공992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012">#REF!</definedName>
    <definedName name="원자력기계설치공982">#REF!</definedName>
    <definedName name="원자력기계설치공991">#REF!</definedName>
    <definedName name="원자력기계설치공992">#REF!</definedName>
    <definedName name="원자력기술자001">#REF!</definedName>
    <definedName name="원자력기술자002">#REF!</definedName>
    <definedName name="원자력기술자011">#REF!</definedName>
    <definedName name="원자력기술자012">#REF!</definedName>
    <definedName name="원자력기술자982">#REF!</definedName>
    <definedName name="원자력기술자991">#REF!</definedName>
    <definedName name="원자력기술자992">#REF!</definedName>
    <definedName name="원자력덕트공001">#REF!</definedName>
    <definedName name="원자력덕트공002">#REF!</definedName>
    <definedName name="원자력덕트공011">#REF!</definedName>
    <definedName name="원자력덕트공012">#REF!</definedName>
    <definedName name="원자력덕트공982">#REF!</definedName>
    <definedName name="원자력덕트공991">#REF!</definedName>
    <definedName name="원자력덕트공992">#REF!</definedName>
    <definedName name="원자력배관공001">#REF!</definedName>
    <definedName name="원자력배관공002">#REF!</definedName>
    <definedName name="원자력배관공011">#REF!</definedName>
    <definedName name="원자력배관공012">#REF!</definedName>
    <definedName name="원자력배관공982">#REF!</definedName>
    <definedName name="원자력배관공991">#REF!</definedName>
    <definedName name="원자력배관공992">#REF!</definedName>
    <definedName name="원자력보온공001">#REF!</definedName>
    <definedName name="원자력보온공002">#REF!</definedName>
    <definedName name="원자력보온공011">#REF!</definedName>
    <definedName name="원자력보온공012">#REF!</definedName>
    <definedName name="원자력보온공982">#REF!</definedName>
    <definedName name="원자력보온공991">#REF!</definedName>
    <definedName name="원자력보온공992">#REF!</definedName>
    <definedName name="원자력용접공001">#REF!</definedName>
    <definedName name="원자력용접공002">#REF!</definedName>
    <definedName name="원자력용접공011">#REF!</definedName>
    <definedName name="원자력용접공012">#REF!</definedName>
    <definedName name="원자력용접공982">#REF!</definedName>
    <definedName name="원자력용접공991">#REF!</definedName>
    <definedName name="원자력용접공992">#REF!</definedName>
    <definedName name="원자력제관공001">#REF!</definedName>
    <definedName name="원자력제관공002">#REF!</definedName>
    <definedName name="원자력제관공011">#REF!</definedName>
    <definedName name="원자력제관공012">#REF!</definedName>
    <definedName name="원자력제관공982">#REF!</definedName>
    <definedName name="원자력제관공991">#REF!</definedName>
    <definedName name="원자력제관공992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012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001">#REF!</definedName>
    <definedName name="원자력특별인부002">#REF!</definedName>
    <definedName name="원자력특별인부011">#REF!</definedName>
    <definedName name="원자력특별인부012">#REF!</definedName>
    <definedName name="원자력특별인부982">#REF!</definedName>
    <definedName name="원자력특별인부991">#REF!</definedName>
    <definedName name="원자력특별인부992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012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012">#REF!</definedName>
    <definedName name="원자력플랜트전공982">#REF!</definedName>
    <definedName name="원자력플랜트전공991">#REF!</definedName>
    <definedName name="원자력플랜트전공992">#REF!</definedName>
    <definedName name="원지반다짐">#REF!</definedName>
    <definedName name="원형1">#REF!</definedName>
    <definedName name="원형2">#REF!</definedName>
    <definedName name="위병면회소">[119]원가계산서!#REF!</definedName>
    <definedName name="위생공" localSheetId="0">#REF!</definedName>
    <definedName name="위생공">#REF!</definedName>
    <definedName name="위생공001">#REF!</definedName>
    <definedName name="위생공002">#REF!</definedName>
    <definedName name="위생공011">#REF!</definedName>
    <definedName name="위생공012">#REF!</definedName>
    <definedName name="위생공982">#REF!</definedName>
    <definedName name="위생공991">#REF!</definedName>
    <definedName name="위생공992">#REF!</definedName>
    <definedName name="위샤캡">#REF!</definedName>
    <definedName name="위치">#REF!</definedName>
    <definedName name="위타요율수정">#REF!</definedName>
    <definedName name="윈도" localSheetId="0">BlankMacro1</definedName>
    <definedName name="윈도">BlankMacro1</definedName>
    <definedName name="윙비트6">[120]sheet1!#REF!</definedName>
    <definedName name="윙카" localSheetId="0">#REF!</definedName>
    <definedName name="윙카">#REF!</definedName>
    <definedName name="유도등">#REF!</definedName>
    <definedName name="유리공">#REF!</definedName>
    <definedName name="유리공001">#REF!</definedName>
    <definedName name="유리공002">#REF!</definedName>
    <definedName name="유리공011">#REF!</definedName>
    <definedName name="유리공012">#REF!</definedName>
    <definedName name="유리공982">#REF!</definedName>
    <definedName name="유리공991">#REF!</definedName>
    <definedName name="유리공992">#REF!</definedName>
    <definedName name="육리1호">#REF!</definedName>
    <definedName name="육리2호">#REF!</definedName>
    <definedName name="육상면정리및청소">#REF!</definedName>
    <definedName name="윤">#REF!,#REF!,#REF!,#REF!,#REF!,#REF!,#REF!,#REF!,#REF!,#REF!,#REF!,#REF!,#REF!,#REF!,#REF!,#REF!,#REF!,#REF!,#REF!</definedName>
    <definedName name="으치" localSheetId="0" hidden="1">#REF!</definedName>
    <definedName name="으치" hidden="1">#REF!</definedName>
    <definedName name="은산1호" localSheetId="0">#REF!</definedName>
    <definedName name="은산1호">#REF!</definedName>
    <definedName name="은산2호" localSheetId="0">#REF!</definedName>
    <definedName name="은산2호">#REF!</definedName>
    <definedName name="은산3호">#REF!</definedName>
    <definedName name="은산4호">#REF!</definedName>
    <definedName name="은행나무">#REF!</definedName>
    <definedName name="을">#REF!</definedName>
    <definedName name="을_11">#REF!</definedName>
    <definedName name="을_22">#REF!</definedName>
    <definedName name="을_23">#REF!</definedName>
    <definedName name="을_24">#REF!</definedName>
    <definedName name="을지">#REF!</definedName>
    <definedName name="을지로" localSheetId="0">원가계산서!을지로</definedName>
    <definedName name="을지로">[0]!을지로</definedName>
    <definedName name="을지타이틀" localSheetId="0">#REF!</definedName>
    <definedName name="을지타이틀">#REF!</definedName>
    <definedName name="을표">#REF!</definedName>
    <definedName name="의영" localSheetId="0">[0]!ㅁㄴㄹㅇㄹ</definedName>
    <definedName name="의영">[0]!ㅁㄴㄹㅇㄹ</definedName>
    <definedName name="이" localSheetId="0">#REF!,#REF!,#REF!,#REF!,#REF!,#REF!,#REF!,#REF!,#REF!,#REF!,#REF!,#REF!,#REF!,#REF!,#REF!,#REF!,#REF!,#REF!,#REF!</definedName>
    <definedName name="이">#REF!,#REF!,#REF!,#REF!,#REF!,#REF!,#REF!,#REF!,#REF!,#REF!,#REF!,#REF!,#REF!,#REF!,#REF!,#REF!,#REF!,#REF!,#REF!</definedName>
    <definedName name="이______________윤" localSheetId="0">#REF!</definedName>
    <definedName name="이______________윤">#REF!</definedName>
    <definedName name="이______전______비" localSheetId="0">#REF!</definedName>
    <definedName name="이______전______비">#REF!</definedName>
    <definedName name="이고" localSheetId="0">#REF!</definedName>
    <definedName name="이고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'[93]2공구산출내역'!#REF!</definedName>
    <definedName name="이공구산재보험료" localSheetId="0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기무슨말이고">#REF!</definedName>
    <definedName name="이런" localSheetId="0">BlankMacro1</definedName>
    <definedName name="이런">BlankMacro1</definedName>
    <definedName name="이레" localSheetId="0">#REF!</definedName>
    <definedName name="이레">#REF!</definedName>
    <definedName name="이롱">#REF!</definedName>
    <definedName name="이름" hidden="1">#REF!</definedName>
    <definedName name="이름이">#REF!</definedName>
    <definedName name="이름충돌">#REF!</definedName>
    <definedName name="이름충돌이네" hidden="1">#REF!</definedName>
    <definedName name="이름표" localSheetId="0" hidden="1">{#N/A,#N/A,FALSE,"단가표지"}</definedName>
    <definedName name="이름표" hidden="1">{#N/A,#N/A,FALSE,"단가표지"}</definedName>
    <definedName name="이릉" localSheetId="0" hidden="1">#REF!</definedName>
    <definedName name="이릉" hidden="1">#REF!</definedName>
    <definedName name="이면배선" localSheetId="0">#REF!</definedName>
    <definedName name="이면배선">#REF!</definedName>
    <definedName name="이미" localSheetId="0" hidden="1">#REF!</definedName>
    <definedName name="이미" hidden="1">#REF!</definedName>
    <definedName name="이미리" hidden="1">#REF!</definedName>
    <definedName name="이분류">#REF!</definedName>
    <definedName name="이삼">#REF!</definedName>
    <definedName name="이상">#REF!</definedName>
    <definedName name="이상정보">#REF!</definedName>
    <definedName name="이성희">#REF!</definedName>
    <definedName name="이성희_11">#REF!</definedName>
    <definedName name="이성희_12">#REF!</definedName>
    <definedName name="이성희_13">#REF!</definedName>
    <definedName name="이성희_14">#REF!</definedName>
    <definedName name="이성희_18">#REF!</definedName>
    <definedName name="이성희_22">#REF!</definedName>
    <definedName name="이성희_23">#REF!</definedName>
    <definedName name="이성희_24">#REF!</definedName>
    <definedName name="이성희_6">#REF!</definedName>
    <definedName name="이성희_7">#REF!</definedName>
    <definedName name="이성희_8">#REF!</definedName>
    <definedName name="이식">#REF!</definedName>
    <definedName name="이윤">#REF!</definedName>
    <definedName name="이윤_11">#REF!</definedName>
    <definedName name="이윤_12">#REF!</definedName>
    <definedName name="이윤_13">#REF!</definedName>
    <definedName name="이윤1">#REF!</definedName>
    <definedName name="이응각">#REF!</definedName>
    <definedName name="이이이">#REF!</definedName>
    <definedName name="이잉" localSheetId="0" hidden="1">{#N/A,#N/A,FALSE,"전력간선"}</definedName>
    <definedName name="이잉" hidden="1">{#N/A,#N/A,FALSE,"전력간선"}</definedName>
    <definedName name="이전비" localSheetId="0">#REF!</definedName>
    <definedName name="이전비">#REF!</definedName>
    <definedName name="이정" localSheetId="0" hidden="1">{#N/A,#N/A,FALSE,"2~8번"}</definedName>
    <definedName name="이정" hidden="1">{#N/A,#N/A,FALSE,"2~8번"}</definedName>
    <definedName name="이종훈" hidden="1">[74]전기!$A$4:$A$163</definedName>
    <definedName name="이천순복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형관">[52]DATE!$B$24:$B$85</definedName>
    <definedName name="이형우" localSheetId="0">#REF!</definedName>
    <definedName name="이형우">#REF!</definedName>
    <definedName name="이희선" localSheetId="0">#REF!,#REF!</definedName>
    <definedName name="이희선">#REF!,#REF!</definedName>
    <definedName name="이ㅏㄴ러" localSheetId="0">#REF!</definedName>
    <definedName name="이ㅏㄴ러">#REF!</definedName>
    <definedName name="이ㅏㅓㄴ" localSheetId="0">#REF!</definedName>
    <definedName name="이ㅏㅓㄴ">#REF!</definedName>
    <definedName name="인가번호" localSheetId="0">#REF!</definedName>
    <definedName name="인가번호">#REF!</definedName>
    <definedName name="인건비">#REF!</definedName>
    <definedName name="인건비_11">#REF!</definedName>
    <definedName name="인건비_23">#REF!</definedName>
    <definedName name="인건비_24">#REF!</definedName>
    <definedName name="인건비2">#REF!</definedName>
    <definedName name="인건비산출전관방송" localSheetId="0">BlankMacro1</definedName>
    <definedName name="인건비산출전관방송">BlankMacro1</definedName>
    <definedName name="인공" localSheetId="0">#REF!</definedName>
    <definedName name="인공">#REF!</definedName>
    <definedName name="인공1">#REF!</definedName>
    <definedName name="인공산출">#REF!</definedName>
    <definedName name="인구" hidden="1">#REF!</definedName>
    <definedName name="인구물푸기">#REF!</definedName>
    <definedName name="인동덩쿨">#REF!</definedName>
    <definedName name="인력">[121]단위단가!$B$10</definedName>
    <definedName name="인력품" localSheetId="0">#REF!</definedName>
    <definedName name="인력품">#REF!</definedName>
    <definedName name="인부">#REF!</definedName>
    <definedName name="인상익" localSheetId="0">BlankMacro1</definedName>
    <definedName name="인상익">BlankMacro1</definedName>
    <definedName name="인쇄" localSheetId="0">원가계산서!인쇄</definedName>
    <definedName name="인쇄">[0]!인쇄</definedName>
    <definedName name="인쇄양식" localSheetId="0">원가계산서!인쇄양식</definedName>
    <definedName name="인쇄양식">[0]!인쇄양식</definedName>
    <definedName name="인쇄양식2">#N/A</definedName>
    <definedName name="인쇄영역" localSheetId="0">#REF!</definedName>
    <definedName name="인쇄영역">#REF!</definedName>
    <definedName name="인쇄영역2">#REF!</definedName>
    <definedName name="인입">#REF!</definedName>
    <definedName name="인정">#REF!</definedName>
    <definedName name="인천지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테리어소계" localSheetId="0">#REF!</definedName>
    <definedName name="인테리어소계">#REF!</definedName>
    <definedName name="일" localSheetId="0" hidden="1">#REF!</definedName>
    <definedName name="일" hidden="1">#REF!</definedName>
    <definedName name="일__반___관__리__비" localSheetId="0">#REF!</definedName>
    <definedName name="일__반___관__리__비">#REF!</definedName>
    <definedName name="일공구직영비">#REF!</definedName>
    <definedName name="일대">#REF!</definedName>
    <definedName name="일반관리비">#REF!</definedName>
    <definedName name="일반관리비_11">#REF!</definedName>
    <definedName name="일반관리비_12">#REF!</definedName>
    <definedName name="일반관리비_13">#REF!</definedName>
    <definedName name="일반관리비1">#REF!</definedName>
    <definedName name="일반관부설">#REF!</definedName>
    <definedName name="일반토공">#REF!</definedName>
    <definedName name="일반통신설비">#REF!</definedName>
    <definedName name="일본" localSheetId="0">원가계산서!sfd</definedName>
    <definedName name="일본">[0]!sfd</definedName>
    <definedName name="일분류" localSheetId="0">#REF!</definedName>
    <definedName name="일분류">#REF!</definedName>
    <definedName name="일우위">#REF!</definedName>
    <definedName name="일울">#REF!</definedName>
    <definedName name="일위" localSheetId="0">#REF!,#REF!</definedName>
    <definedName name="일위">#REF!,#REF!</definedName>
    <definedName name="일위_11" localSheetId="0">#REF!,#REF!</definedName>
    <definedName name="일위_11">#REF!,#REF!</definedName>
    <definedName name="일위_12" localSheetId="0">#REF!,#REF!</definedName>
    <definedName name="일위_12">#REF!,#REF!</definedName>
    <definedName name="일위_13">#REF!,#REF!</definedName>
    <definedName name="일위_3" localSheetId="0">#REF!</definedName>
    <definedName name="일위_3">#REF!</definedName>
    <definedName name="일위0" localSheetId="0">#REF!</definedName>
    <definedName name="일위0">#REF!</definedName>
    <definedName name="일위11" localSheetId="0">#REF!</definedName>
    <definedName name="일위11">#REF!</definedName>
    <definedName name="일위2">#REF!</definedName>
    <definedName name="일위22">#REF!</definedName>
    <definedName name="일위222">#REF!</definedName>
    <definedName name="일위단가">#REF!</definedName>
    <definedName name="일위대">#REF!</definedName>
    <definedName name="일위대11">#REF!</definedName>
    <definedName name="일위대가">#REF!</definedName>
    <definedName name="일위대가_11">#REF!</definedName>
    <definedName name="일위대가_19">#REF!</definedName>
    <definedName name="일위대가1" localSheetId="0">BlankMacro1</definedName>
    <definedName name="일위대가1">BlankMacro1</definedName>
    <definedName name="일위대가11" localSheetId="0">#REF!</definedName>
    <definedName name="일위대가11">#REF!</definedName>
    <definedName name="일위대가2">#REF!</definedName>
    <definedName name="일위대가가">#REF!</definedName>
    <definedName name="일위대가집계주요자재">#REF!</definedName>
    <definedName name="일위대가집계표">#REF!</definedName>
    <definedName name="일위대가표">#REF!</definedName>
    <definedName name="일위목록">#REF!</definedName>
    <definedName name="일위목록2">#REF!</definedName>
    <definedName name="일위산출">#REF!</definedName>
    <definedName name="일위산출1">#REF!</definedName>
    <definedName name="일위수량">#REF!</definedName>
    <definedName name="일위집계">#REF!</definedName>
    <definedName name="일위총괄">#REF!</definedName>
    <definedName name="일위호표">#REF!</definedName>
    <definedName name="일자">#REF!</definedName>
    <definedName name="일집">#REF!</definedName>
    <definedName name="임ㄴ" localSheetId="0" hidden="1">{"'공사부문'!$A$6:$A$32"}</definedName>
    <definedName name="임ㄴ" hidden="1">{"'공사부문'!$A$6:$A$32"}</definedName>
    <definedName name="임률" localSheetId="0">원가계산서!임률</definedName>
    <definedName name="임률">[0]!임률</definedName>
    <definedName name="임직" localSheetId="0" hidden="1">#REF!</definedName>
    <definedName name="임직" hidden="1">#REF!</definedName>
    <definedName name="입력" hidden="1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처">"Text 64"</definedName>
    <definedName name="ㅈ" localSheetId="0">#REF!</definedName>
    <definedName name="ㅈ">#REF!</definedName>
    <definedName name="ㅈ56ㅕ" localSheetId="0" hidden="1">{"'용역비'!$A$4:$C$8"}</definedName>
    <definedName name="ㅈ56ㅕ" hidden="1">{"'용역비'!$A$4:$C$8"}</definedName>
    <definedName name="ㅈㄷ" localSheetId="0" hidden="1">{"'Sheet1'!$A$4","'Sheet1'!$A$9:$G$28"}</definedName>
    <definedName name="ㅈㄷ" hidden="1">{"'Sheet1'!$A$4","'Sheet1'!$A$9:$G$28"}</definedName>
    <definedName name="ㅈㄷㄱ" localSheetId="0">#REF!</definedName>
    <definedName name="ㅈㄷㄱ">#REF!</definedName>
    <definedName name="ㅈㄷㄱㄷㄱㄷ" localSheetId="0" hidden="1">{"'용역비'!$A$4:$C$8"}</definedName>
    <definedName name="ㅈㄷㄱㄷㄱㄷ" hidden="1">{"'용역비'!$A$4:$C$8"}</definedName>
    <definedName name="ㅈㄷㄱㄷㅈㄱㄷㅈ" localSheetId="0" hidden="1">{#N/A,#N/A,FALSE,"표지목차"}</definedName>
    <definedName name="ㅈㄷㄱㄷㅈㄱㄷㅈ" hidden="1">{#N/A,#N/A,FALSE,"표지목차"}</definedName>
    <definedName name="ㅈㄷㄷㄱㅈㅈㄷㄱ" localSheetId="0">#REF!</definedName>
    <definedName name="ㅈㄷㄷㄱㅈㅈㄷㄱ">#REF!</definedName>
    <definedName name="ㅈㄷㄻㅇㄹ" localSheetId="0" hidden="1">#REF!</definedName>
    <definedName name="ㅈㄷㄻㅇㄹ" hidden="1">#REF!</definedName>
    <definedName name="ㅈㄷㄻㅈ" localSheetId="0" hidden="1">#REF!</definedName>
    <definedName name="ㅈㄷㄻㅈ" hidden="1">#REF!</definedName>
    <definedName name="ㅈㄷㅂㄹ">#N/A</definedName>
    <definedName name="ㅈㄷㅅㅂㅈㅇㄿ" localSheetId="0">#REF!</definedName>
    <definedName name="ㅈㄷㅅㅂㅈㅇㄿ">#REF!</definedName>
    <definedName name="ㅈㄷㅈㄷ" localSheetId="0">#REF!</definedName>
    <definedName name="ㅈㄷㅈㄷ">#REF!</definedName>
    <definedName name="ㅈㅂㄷ">#N/A</definedName>
    <definedName name="ㅈㅂㄷㄹ">#N/A</definedName>
    <definedName name="ㅈㅇ" localSheetId="0" hidden="1">{"'용역비'!$A$4:$C$8"}</definedName>
    <definedName name="ㅈㅇ" hidden="1">{"'용역비'!$A$4:$C$8"}</definedName>
    <definedName name="ㅈㅇㅈ">#REF!</definedName>
    <definedName name="ㅈㅈㅈ">#REF!</definedName>
    <definedName name="ㅈㅈㅈㅈ" localSheetId="0">원가계산서!ㅈㅈㅈㅈ</definedName>
    <definedName name="ㅈㅈㅈㅈ">[0]!ㅈㅈㅈㅈ</definedName>
    <definedName name="ㅈㅈㅈㅈㅈ">#N/A</definedName>
    <definedName name="자" localSheetId="0">BlankMacro1</definedName>
    <definedName name="자">BlankMacro1</definedName>
    <definedName name="자_트" localSheetId="0">#REF!</definedName>
    <definedName name="자_트">#REF!</definedName>
    <definedName name="자3" localSheetId="0">BlankMacro1</definedName>
    <definedName name="자3">BlankMacro1</definedName>
    <definedName name="자귀나무" localSheetId="0">#REF!</definedName>
    <definedName name="자귀나무">#REF!</definedName>
    <definedName name="자니">#REF!</definedName>
    <definedName name="자동안내방송설비">#REF!</definedName>
    <definedName name="자동제어1차공량산출" localSheetId="0">BlankMacro1</definedName>
    <definedName name="자동제어1차공량산출">BlankMacro1</definedName>
    <definedName name="자동화재탐지설비" localSheetId="0">#REF!</definedName>
    <definedName name="자동화재탐지설비">#REF!</definedName>
    <definedName name="자료">[117]기초자료!$A$3:$X$80</definedName>
    <definedName name="자료1" localSheetId="0">#REF!</definedName>
    <definedName name="자료1">#REF!</definedName>
    <definedName name="자료2">#REF!</definedName>
    <definedName name="자미" localSheetId="0" hidden="1">{#N/A,#N/A,FALSE,"명세표"}</definedName>
    <definedName name="자미" hidden="1">{#N/A,#N/A,FALSE,"명세표"}</definedName>
    <definedName name="자연수위" localSheetId="0">#REF!</definedName>
    <definedName name="자연수위">#REF!</definedName>
    <definedName name="자자잦" localSheetId="0">원가계산서!자자잦</definedName>
    <definedName name="자자잦">[0]!자자잦</definedName>
    <definedName name="자재" localSheetId="0">#REF!</definedName>
    <definedName name="자재">#REF!</definedName>
    <definedName name="자재11">#REF!</definedName>
    <definedName name="자재단">#REF!</definedName>
    <definedName name="자재단11">#REF!</definedName>
    <definedName name="자재단가가">#REF!</definedName>
    <definedName name="자재단가근거" hidden="1">#REF!</definedName>
    <definedName name="자재단가표">#REF!</definedName>
    <definedName name="자재대경비">#REF!</definedName>
    <definedName name="자재대노무비">#REF!</definedName>
    <definedName name="자재대재료비">#REF!</definedName>
    <definedName name="자재비1">#REF!</definedName>
    <definedName name="자재비2">#REF!</definedName>
    <definedName name="자재사정">#REF!</definedName>
    <definedName name="자재재">#REF!</definedName>
    <definedName name="자재집계">#REF!</definedName>
    <definedName name="자재집계1">#REF!</definedName>
    <definedName name="자재집계표">#REF!</definedName>
    <definedName name="자재총괄">#REF!</definedName>
    <definedName name="작업">#REF!</definedName>
    <definedName name="작업반장">#REF!</definedName>
    <definedName name="작업반장001">#REF!</definedName>
    <definedName name="작업반장002">#REF!</definedName>
    <definedName name="작업반장011">#REF!</definedName>
    <definedName name="작업반장012">#REF!</definedName>
    <definedName name="작업반장982">#REF!</definedName>
    <definedName name="작업반장991">#REF!</definedName>
    <definedName name="작업반장992">#REF!</definedName>
    <definedName name="작업코드">#REF!</definedName>
    <definedName name="작업효율">#REF!</definedName>
    <definedName name="잔디_평떼">#REF!</definedName>
    <definedName name="잔액">#REF!</definedName>
    <definedName name="잔토">#REF!</definedName>
    <definedName name="잔토경">#REF!</definedName>
    <definedName name="잔토노">#REF!</definedName>
    <definedName name="잔토재">#REF!</definedName>
    <definedName name="잔토처리">#REF!</definedName>
    <definedName name="잠수부001">#REF!</definedName>
    <definedName name="잠수부002">#REF!</definedName>
    <definedName name="잠수부011">#REF!</definedName>
    <definedName name="잠수부012">#REF!</definedName>
    <definedName name="잠수부982">#REF!</definedName>
    <definedName name="잠수부991">#REF!</definedName>
    <definedName name="잠수부992">#REF!</definedName>
    <definedName name="잡괴ㅣ" localSheetId="0">원가계산서!잡괴ㅣ</definedName>
    <definedName name="잡괴ㅣ">[0]!잡괴ㅣ</definedName>
    <definedName name="잡석" localSheetId="0">#REF!</definedName>
    <definedName name="잡석">#REF!</definedName>
    <definedName name="잡자재비">#REF!</definedName>
    <definedName name="잡철공가">#REF!</definedName>
    <definedName name="잡철공가경">#REF!</definedName>
    <definedName name="잡철제">#REF!</definedName>
    <definedName name="잡철제노">#REF!</definedName>
    <definedName name="잡철제재">#REF!</definedName>
    <definedName name="잡철현설">#REF!</definedName>
    <definedName name="잡철현설노">#REF!</definedName>
    <definedName name="잡철현설재">#REF!</definedName>
    <definedName name="잣나무">#REF!</definedName>
    <definedName name="장H13">#REF!</definedName>
    <definedName name="장H16">#REF!</definedName>
    <definedName name="장H19">#REF!</definedName>
    <definedName name="장H22">#REF!</definedName>
    <definedName name="장H25">#REF!</definedName>
    <definedName name="장H29">#REF!</definedName>
    <definedName name="장H32">#REF!</definedName>
    <definedName name="장대">#REF!</definedName>
    <definedName name="장묘광" localSheetId="0">BlankMacro1</definedName>
    <definedName name="장묘광">BlankMacro1</definedName>
    <definedName name="장비" localSheetId="0">#REF!</definedName>
    <definedName name="장비">#REF!</definedName>
    <definedName name="장산1">#REF!</definedName>
    <definedName name="장산2">#REF!</definedName>
    <definedName name="장산3">#REF!</definedName>
    <definedName name="장산교">#REF!</definedName>
    <definedName name="장성" localSheetId="0">#REF!,#REF!</definedName>
    <definedName name="장성">#REF!,#REF!</definedName>
    <definedName name="장성H32" localSheetId="0">#REF!</definedName>
    <definedName name="장성H32">#REF!</definedName>
    <definedName name="장춘" localSheetId="0">#REF!</definedName>
    <definedName name="장춘">#REF!</definedName>
    <definedName name="재" localSheetId="0" hidden="1">#REF!</definedName>
    <definedName name="재" hidden="1">#REF!</definedName>
    <definedName name="재1">#REF!</definedName>
    <definedName name="재6907001">#REF!</definedName>
    <definedName name="재6907003">#REF!</definedName>
    <definedName name="재6907004">#REF!</definedName>
    <definedName name="재6907005">#REF!</definedName>
    <definedName name="재6907006">#REF!</definedName>
    <definedName name="재6907007">#REF!</definedName>
    <definedName name="재6907008">#REF!</definedName>
    <definedName name="재6907009">#REF!</definedName>
    <definedName name="재6907010">#REF!</definedName>
    <definedName name="재6907011">#REF!</definedName>
    <definedName name="재6907012">#REF!</definedName>
    <definedName name="재6907013">#REF!</definedName>
    <definedName name="재6907014">#REF!</definedName>
    <definedName name="재6908002">#REF!</definedName>
    <definedName name="재6908003">#REF!</definedName>
    <definedName name="재6908004">#REF!</definedName>
    <definedName name="재6908005">#REF!</definedName>
    <definedName name="재6908006">#REF!</definedName>
    <definedName name="재6908007">#REF!</definedName>
    <definedName name="재6908008">#REF!</definedName>
    <definedName name="재6908009">#REF!</definedName>
    <definedName name="재6908031">#REF!</definedName>
    <definedName name="재6908032">#REF!</definedName>
    <definedName name="재6908033">#REF!</definedName>
    <definedName name="재6908034">#REF!</definedName>
    <definedName name="재6908035">#REF!</definedName>
    <definedName name="재6908036">#REF!</definedName>
    <definedName name="재6908037">#REF!</definedName>
    <definedName name="재6908038">#REF!</definedName>
    <definedName name="재6910002">#REF!</definedName>
    <definedName name="재6910004">#REF!</definedName>
    <definedName name="재6910006">#REF!</definedName>
    <definedName name="재6910007">#REF!</definedName>
    <definedName name="재6910008">#REF!</definedName>
    <definedName name="재6910009">#REF!</definedName>
    <definedName name="재6910010">#REF!</definedName>
    <definedName name="재6910011">#REF!</definedName>
    <definedName name="재6910012">#REF!</definedName>
    <definedName name="재6911002">#REF!</definedName>
    <definedName name="재6912008">#REF!</definedName>
    <definedName name="재6912009">#REF!</definedName>
    <definedName name="재6912010">#REF!</definedName>
    <definedName name="재6912011">#REF!</definedName>
    <definedName name="재6912012">#REF!</definedName>
    <definedName name="재6912013">#REF!</definedName>
    <definedName name="재6912014">#REF!</definedName>
    <definedName name="재6912016">#REF!</definedName>
    <definedName name="재6914001">#REF!</definedName>
    <definedName name="재6917001">#REF!</definedName>
    <definedName name="재6917002">#REF!</definedName>
    <definedName name="재6917003">#REF!</definedName>
    <definedName name="재6917004">#REF!</definedName>
    <definedName name="재6917005">#REF!</definedName>
    <definedName name="재6917308">#REF!</definedName>
    <definedName name="재6917309">#REF!</definedName>
    <definedName name="재6917310">#REF!</definedName>
    <definedName name="재6917311">#REF!</definedName>
    <definedName name="재6917312">#REF!</definedName>
    <definedName name="재6918003">#REF!</definedName>
    <definedName name="재6918004">#REF!</definedName>
    <definedName name="재6918005">#REF!</definedName>
    <definedName name="재6918006">#REF!</definedName>
    <definedName name="재6918007">#REF!</definedName>
    <definedName name="재6918008">#REF!</definedName>
    <definedName name="재6918009">#REF!</definedName>
    <definedName name="재6918010">#REF!</definedName>
    <definedName name="재6918011">#REF!</definedName>
    <definedName name="재6918012">#REF!</definedName>
    <definedName name="재6918013">#REF!</definedName>
    <definedName name="재6918014">#REF!</definedName>
    <definedName name="재6918102">#REF!</definedName>
    <definedName name="재6918103">#REF!</definedName>
    <definedName name="재6918104">#REF!</definedName>
    <definedName name="재6918105">#REF!</definedName>
    <definedName name="재6918106">#REF!</definedName>
    <definedName name="재6918107">#REF!</definedName>
    <definedName name="재6918108">#REF!</definedName>
    <definedName name="재6918109">#REF!</definedName>
    <definedName name="재6919007">#REF!</definedName>
    <definedName name="재6919008">#REF!</definedName>
    <definedName name="재6919009">#REF!</definedName>
    <definedName name="재6919010">#REF!</definedName>
    <definedName name="재6919011">#REF!</definedName>
    <definedName name="재6919012">#REF!</definedName>
    <definedName name="재6922002">#REF!</definedName>
    <definedName name="재6922004">#REF!</definedName>
    <definedName name="재6922006">#REF!</definedName>
    <definedName name="재6922007">#REF!</definedName>
    <definedName name="재6922008">#REF!</definedName>
    <definedName name="재6922009">#REF!</definedName>
    <definedName name="재6922010">#REF!</definedName>
    <definedName name="재6922140">#REF!</definedName>
    <definedName name="재6922142">#REF!</definedName>
    <definedName name="재6922143">#REF!</definedName>
    <definedName name="재6922144">#REF!</definedName>
    <definedName name="재6923007">#REF!</definedName>
    <definedName name="재6923008">#REF!</definedName>
    <definedName name="재6923009">#REF!</definedName>
    <definedName name="재6923010">#REF!</definedName>
    <definedName name="재6923011">#REF!</definedName>
    <definedName name="재6926003">#REF!</definedName>
    <definedName name="재6926004">#REF!</definedName>
    <definedName name="재6926005">#REF!</definedName>
    <definedName name="재6926006">#REF!</definedName>
    <definedName name="재6926007">#REF!</definedName>
    <definedName name="재6926008">#REF!</definedName>
    <definedName name="재6926009">#REF!</definedName>
    <definedName name="재6926010">#REF!</definedName>
    <definedName name="재6926011">#REF!</definedName>
    <definedName name="재6926012">#REF!</definedName>
    <definedName name="재6926030">#REF!</definedName>
    <definedName name="재6926032">#REF!</definedName>
    <definedName name="재6926033">#REF!</definedName>
    <definedName name="재6926034">#REF!</definedName>
    <definedName name="재6926035">#REF!</definedName>
    <definedName name="재6926036">#REF!</definedName>
    <definedName name="재6926038">#REF!</definedName>
    <definedName name="재6926050">#REF!</definedName>
    <definedName name="재6926052">#REF!</definedName>
    <definedName name="재6926053">#REF!</definedName>
    <definedName name="재6926054">#REF!</definedName>
    <definedName name="재6926055">#REF!</definedName>
    <definedName name="재6927001">#REF!</definedName>
    <definedName name="재6927002">#REF!</definedName>
    <definedName name="재6927003">#REF!</definedName>
    <definedName name="재6927004">#REF!</definedName>
    <definedName name="재6927005">#REF!</definedName>
    <definedName name="재6927006">#REF!</definedName>
    <definedName name="재6927007">#REF!</definedName>
    <definedName name="재6927008">#REF!</definedName>
    <definedName name="재6927009">#REF!</definedName>
    <definedName name="재6927010">#REF!</definedName>
    <definedName name="재6933006">#REF!</definedName>
    <definedName name="재6933007">#REF!</definedName>
    <definedName name="재6933008">#REF!</definedName>
    <definedName name="재6933009">#REF!</definedName>
    <definedName name="재6933010">#REF!</definedName>
    <definedName name="재6933011">#REF!</definedName>
    <definedName name="재6933012">#REF!</definedName>
    <definedName name="재6933014">#REF!</definedName>
    <definedName name="재6934006">#REF!</definedName>
    <definedName name="재6934007">#REF!</definedName>
    <definedName name="재6934008">#REF!</definedName>
    <definedName name="재6934009">#REF!</definedName>
    <definedName name="재6934010">#REF!</definedName>
    <definedName name="재6934011">#REF!</definedName>
    <definedName name="재6934012">#REF!</definedName>
    <definedName name="재6934014">#REF!</definedName>
    <definedName name="재6935012">#REF!</definedName>
    <definedName name="재6936009">#REF!</definedName>
    <definedName name="재6936010">#REF!</definedName>
    <definedName name="재6936012">#REF!</definedName>
    <definedName name="재6943101">#REF!</definedName>
    <definedName name="재6943102">#REF!</definedName>
    <definedName name="재6943103">#REF!</definedName>
    <definedName name="재6943104">#REF!</definedName>
    <definedName name="재6943105">#REF!</definedName>
    <definedName name="재6943106">#REF!</definedName>
    <definedName name="재6943107">#REF!</definedName>
    <definedName name="재6946141">#REF!</definedName>
    <definedName name="재6946142">#REF!</definedName>
    <definedName name="재6946143">#REF!</definedName>
    <definedName name="재6946144">#REF!</definedName>
    <definedName name="재6946145">#REF!</definedName>
    <definedName name="재6946146">#REF!</definedName>
    <definedName name="재6946147">#REF!</definedName>
    <definedName name="재6946148">#REF!</definedName>
    <definedName name="재6946149">#REF!</definedName>
    <definedName name="재6946150">#REF!</definedName>
    <definedName name="재6946189">#REF!</definedName>
    <definedName name="재6946190">#REF!</definedName>
    <definedName name="재6946192">#REF!</definedName>
    <definedName name="재6946342">#REF!</definedName>
    <definedName name="재6946343">#REF!</definedName>
    <definedName name="재6946344">#REF!</definedName>
    <definedName name="재6946345">#REF!</definedName>
    <definedName name="재6946346">#REF!</definedName>
    <definedName name="재6946347">#REF!</definedName>
    <definedName name="재6946348">#REF!</definedName>
    <definedName name="재6946349">#REF!</definedName>
    <definedName name="재6946387">#REF!</definedName>
    <definedName name="재6946388">#REF!</definedName>
    <definedName name="재6946389">#REF!</definedName>
    <definedName name="재6946390">#REF!</definedName>
    <definedName name="재6946391">#REF!</definedName>
    <definedName name="재6946392">#REF!</definedName>
    <definedName name="재6946393">#REF!</definedName>
    <definedName name="재6946394">#REF!</definedName>
    <definedName name="재6946395">#REF!</definedName>
    <definedName name="재6946397">#REF!</definedName>
    <definedName name="재6946491">#REF!</definedName>
    <definedName name="재6946590">#REF!</definedName>
    <definedName name="재6946591">#REF!</definedName>
    <definedName name="재6946592">#REF!</definedName>
    <definedName name="재6947109">#REF!</definedName>
    <definedName name="재6947111">#REF!</definedName>
    <definedName name="재6948001">#REF!</definedName>
    <definedName name="재6949200">#REF!</definedName>
    <definedName name="재6949201">#REF!</definedName>
    <definedName name="재6949202">#REF!</definedName>
    <definedName name="재6949203">#REF!</definedName>
    <definedName name="재6949204">#REF!</definedName>
    <definedName name="재6949205">#REF!</definedName>
    <definedName name="재6949206">#REF!</definedName>
    <definedName name="재6949207">#REF!</definedName>
    <definedName name="재6949208">#REF!</definedName>
    <definedName name="재6953069">#REF!</definedName>
    <definedName name="재6953070">#REF!</definedName>
    <definedName name="재6953071">#REF!</definedName>
    <definedName name="재6954146">#REF!</definedName>
    <definedName name="재6954147">#REF!</definedName>
    <definedName name="재6954148">#REF!</definedName>
    <definedName name="재6956119">#REF!</definedName>
    <definedName name="재6956120">#REF!</definedName>
    <definedName name="재6956121">#REF!</definedName>
    <definedName name="재6959002">#REF!</definedName>
    <definedName name="재6959003">#REF!</definedName>
    <definedName name="재6959004">#REF!</definedName>
    <definedName name="재6959005">#REF!</definedName>
    <definedName name="재6960009">#REF!</definedName>
    <definedName name="재6960203">#REF!</definedName>
    <definedName name="재6962021">#REF!</definedName>
    <definedName name="재6962058">#REF!</definedName>
    <definedName name="재6962104">#REF!</definedName>
    <definedName name="재6962106">#REF!</definedName>
    <definedName name="재6962107">#REF!</definedName>
    <definedName name="재6962201">#REF!</definedName>
    <definedName name="재6962202">#REF!</definedName>
    <definedName name="재6962203">#REF!</definedName>
    <definedName name="재6962204">#REF!</definedName>
    <definedName name="재6962205">#REF!</definedName>
    <definedName name="재6962408">#REF!</definedName>
    <definedName name="재6962409">#REF!</definedName>
    <definedName name="재6963000">#REF!</definedName>
    <definedName name="재6963001">#REF!</definedName>
    <definedName name="재6963004">#REF!</definedName>
    <definedName name="재6963011">#REF!</definedName>
    <definedName name="재6965002">#REF!</definedName>
    <definedName name="재6967001">#REF!</definedName>
    <definedName name="재6968002">#REF!</definedName>
    <definedName name="재6968004">#REF!</definedName>
    <definedName name="재6968020">#REF!</definedName>
    <definedName name="재6969003">#REF!</definedName>
    <definedName name="재6969004">#REF!</definedName>
    <definedName name="재6969168">#REF!</definedName>
    <definedName name="재6970004">#REF!</definedName>
    <definedName name="재6970013">#REF!</definedName>
    <definedName name="재6970014">#REF!</definedName>
    <definedName name="재6971200">#REF!</definedName>
    <definedName name="재6971204">#REF!</definedName>
    <definedName name="재6974505">#REF!</definedName>
    <definedName name="재6982006">#REF!</definedName>
    <definedName name="재6982007">#REF!</definedName>
    <definedName name="재6982008">#REF!</definedName>
    <definedName name="재6982009">#REF!</definedName>
    <definedName name="재6982010">#REF!</definedName>
    <definedName name="재6982012">#REF!</definedName>
    <definedName name="재6982081">#REF!</definedName>
    <definedName name="재6982082">#REF!</definedName>
    <definedName name="재6982083">#REF!</definedName>
    <definedName name="재6982084">#REF!</definedName>
    <definedName name="재6982085">#REF!</definedName>
    <definedName name="재6982086">#REF!</definedName>
    <definedName name="재6982087">#REF!</definedName>
    <definedName name="재6982088">#REF!</definedName>
    <definedName name="재6982089">#REF!</definedName>
    <definedName name="재6982090">#REF!</definedName>
    <definedName name="재6982091">#REF!</definedName>
    <definedName name="재6982092">#REF!</definedName>
    <definedName name="재6982165">#REF!</definedName>
    <definedName name="재6982166">#REF!</definedName>
    <definedName name="재6982167">#REF!</definedName>
    <definedName name="재6982168">#REF!</definedName>
    <definedName name="재6982174">#REF!</definedName>
    <definedName name="재6982175">#REF!</definedName>
    <definedName name="재6982176">#REF!</definedName>
    <definedName name="재6982177">#REF!</definedName>
    <definedName name="재6982178">#REF!</definedName>
    <definedName name="재6982179">#REF!</definedName>
    <definedName name="재6982180">#REF!</definedName>
    <definedName name="재6982181">#REF!</definedName>
    <definedName name="재6982182">#REF!</definedName>
    <definedName name="재6982185">#REF!</definedName>
    <definedName name="재6982186">#REF!</definedName>
    <definedName name="재6982260">#REF!</definedName>
    <definedName name="재6982261">#REF!</definedName>
    <definedName name="재6982265">#REF!</definedName>
    <definedName name="재6982266">#REF!</definedName>
    <definedName name="재6982267">#REF!</definedName>
    <definedName name="재6982268">#REF!</definedName>
    <definedName name="재6982269">#REF!</definedName>
    <definedName name="재6982270">#REF!</definedName>
    <definedName name="재6982272">#REF!</definedName>
    <definedName name="재6982294">#REF!</definedName>
    <definedName name="재6982295">#REF!</definedName>
    <definedName name="재6982296">#REF!</definedName>
    <definedName name="재6982297">#REF!</definedName>
    <definedName name="재6982299">#REF!</definedName>
    <definedName name="재6982303">#REF!</definedName>
    <definedName name="재6982304">#REF!</definedName>
    <definedName name="재6982320">#REF!</definedName>
    <definedName name="재6982321">#REF!</definedName>
    <definedName name="재6982322">#REF!</definedName>
    <definedName name="재6982323">#REF!</definedName>
    <definedName name="재6982324">#REF!</definedName>
    <definedName name="재6982325">#REF!</definedName>
    <definedName name="재6982326">#REF!</definedName>
    <definedName name="재6982328">#REF!</definedName>
    <definedName name="재6982487">#REF!</definedName>
    <definedName name="재6982488">#REF!</definedName>
    <definedName name="재6982489">#REF!</definedName>
    <definedName name="재6982490">#REF!</definedName>
    <definedName name="재6982491">#REF!</definedName>
    <definedName name="재6982492">#REF!</definedName>
    <definedName name="재6982501">#REF!</definedName>
    <definedName name="재6982502">#REF!</definedName>
    <definedName name="재6982503">#REF!</definedName>
    <definedName name="재6982504">#REF!</definedName>
    <definedName name="재6982505">#REF!</definedName>
    <definedName name="재6982506">#REF!</definedName>
    <definedName name="재6982512">#REF!</definedName>
    <definedName name="재6982513">#REF!</definedName>
    <definedName name="재6982514">#REF!</definedName>
    <definedName name="재6982515">#REF!</definedName>
    <definedName name="재6982516">#REF!</definedName>
    <definedName name="재6985001">#REF!</definedName>
    <definedName name="재6985003">#REF!</definedName>
    <definedName name="재6985004">#REF!</definedName>
    <definedName name="재6985006">#REF!</definedName>
    <definedName name="재6985007">#REF!</definedName>
    <definedName name="재6985008">#REF!</definedName>
    <definedName name="재6985009">#REF!</definedName>
    <definedName name="재6985010">#REF!</definedName>
    <definedName name="재6985011">#REF!</definedName>
    <definedName name="재6985012">#REF!</definedName>
    <definedName name="재6985015">#REF!</definedName>
    <definedName name="재6985016">#REF!</definedName>
    <definedName name="재6985017">#REF!</definedName>
    <definedName name="재6985018">#REF!</definedName>
    <definedName name="재6985019">#REF!</definedName>
    <definedName name="재6985020">#REF!</definedName>
    <definedName name="재6985021">#REF!</definedName>
    <definedName name="재6986011">#REF!</definedName>
    <definedName name="재6999050">#REF!</definedName>
    <definedName name="재6999051">#REF!</definedName>
    <definedName name="재6999053">#REF!</definedName>
    <definedName name="재6999054">#REF!</definedName>
    <definedName name="재6999055">#REF!</definedName>
    <definedName name="재6999056">#REF!</definedName>
    <definedName name="재6999057">#REF!</definedName>
    <definedName name="재6999058">#REF!</definedName>
    <definedName name="재6999059">#REF!</definedName>
    <definedName name="재6999060">#REF!</definedName>
    <definedName name="재6999061">#REF!</definedName>
    <definedName name="재6999062">#REF!</definedName>
    <definedName name="재6999063">#REF!</definedName>
    <definedName name="재6999066">#REF!</definedName>
    <definedName name="재6999067">#REF!</definedName>
    <definedName name="재6999068">#REF!</definedName>
    <definedName name="재6999069">#REF!</definedName>
    <definedName name="재6999070">#REF!</definedName>
    <definedName name="재6999071">#REF!</definedName>
    <definedName name="재6999072">#REF!</definedName>
    <definedName name="재6999073">#REF!</definedName>
    <definedName name="재6999074">#REF!</definedName>
    <definedName name="재6999076">#REF!</definedName>
    <definedName name="재6999078">#REF!</definedName>
    <definedName name="재6999079">#REF!</definedName>
    <definedName name="재6999080">#REF!</definedName>
    <definedName name="재6999081">#REF!</definedName>
    <definedName name="재6999082">#REF!</definedName>
    <definedName name="재6999083">#REF!</definedName>
    <definedName name="재6999084">#REF!</definedName>
    <definedName name="재6999085">#REF!</definedName>
    <definedName name="재6999086">#REF!</definedName>
    <definedName name="재6999088">#REF!</definedName>
    <definedName name="재6999089">#REF!</definedName>
    <definedName name="재6999090">#REF!</definedName>
    <definedName name="재6999091">#REF!</definedName>
    <definedName name="재6999092">#REF!</definedName>
    <definedName name="재6999093">#REF!</definedName>
    <definedName name="재6999094">#REF!</definedName>
    <definedName name="재6999095">#REF!</definedName>
    <definedName name="재6999096">#REF!</definedName>
    <definedName name="재6999098">#REF!</definedName>
    <definedName name="재6999099">#REF!</definedName>
    <definedName name="재6999100">#REF!</definedName>
    <definedName name="재6999101">#REF!</definedName>
    <definedName name="재6999102">#REF!</definedName>
    <definedName name="재6999104">#REF!</definedName>
    <definedName name="재6999105">#REF!</definedName>
    <definedName name="재6999106">#REF!</definedName>
    <definedName name="재6999107">#REF!</definedName>
    <definedName name="재6999108">#REF!</definedName>
    <definedName name="재6999110">#REF!</definedName>
    <definedName name="재6999111">#REF!</definedName>
    <definedName name="재6999112">#REF!</definedName>
    <definedName name="재6999113">#REF!</definedName>
    <definedName name="재6999114">#REF!</definedName>
    <definedName name="재6999115">#REF!</definedName>
    <definedName name="재6999116">#REF!</definedName>
    <definedName name="재6999117">#REF!</definedName>
    <definedName name="재6999118">#REF!</definedName>
    <definedName name="재6999119">#REF!</definedName>
    <definedName name="재6999120">#REF!</definedName>
    <definedName name="재6999121">#REF!</definedName>
    <definedName name="재6999122">#REF!</definedName>
    <definedName name="재료">#REF!</definedName>
    <definedName name="재료및치수">#REF!</definedName>
    <definedName name="재료비">#REF!</definedName>
    <definedName name="재료비_11">#REF!</definedName>
    <definedName name="재료비_23">#REF!</definedName>
    <definedName name="재료비_24">#REF!</definedName>
    <definedName name="재료비1">#REF!</definedName>
    <definedName name="재료비10">#REF!</definedName>
    <definedName name="재료비11">#REF!</definedName>
    <definedName name="재료비12">#REF!</definedName>
    <definedName name="재료비13">#REF!</definedName>
    <definedName name="재료비2">#REF!</definedName>
    <definedName name="재료비3">#REF!</definedName>
    <definedName name="재료비4">#REF!</definedName>
    <definedName name="재료비5">#REF!</definedName>
    <definedName name="재료비6">#REF!</definedName>
    <definedName name="재료비7">#REF!</definedName>
    <definedName name="재료비8">#REF!</definedName>
    <definedName name="재료비9">#REF!</definedName>
    <definedName name="재료비합">#REF!</definedName>
    <definedName name="재료비합계">#REF!</definedName>
    <definedName name="재료전선관100">#REF!</definedName>
    <definedName name="재료집계3">#REF!</definedName>
    <definedName name="재무부">#REF!</definedName>
    <definedName name="재아">#REF!</definedName>
    <definedName name="재어ㅏ">#REF!</definedName>
    <definedName name="재집" localSheetId="0" hidden="1">{"'용역비'!$A$4:$C$8"}</definedName>
    <definedName name="재집" hidden="1">{"'용역비'!$A$4:$C$8"}</definedName>
    <definedName name="저라">#REF!</definedName>
    <definedName name="저수조만수위">#REF!</definedName>
    <definedName name="저압">#REF!</definedName>
    <definedName name="저압계이블공">#REF!</definedName>
    <definedName name="저압반">#REF!</definedName>
    <definedName name="저압반노">#REF!</definedName>
    <definedName name="저압상가사용전검사비">#REF!</definedName>
    <definedName name="저압상가이전비">#REF!</definedName>
    <definedName name="저압상가전력요금">#REF!</definedName>
    <definedName name="저압케이블공" localSheetId="0">원가계산서!저압케이블공</definedName>
    <definedName name="저압케이블공">[0]!저압케이블공</definedName>
    <definedName name="저압케이블공_10" localSheetId="0">원가계산서!저압케이블공_10</definedName>
    <definedName name="저압케이블공_10">[0]!저압케이블공_10</definedName>
    <definedName name="저압케이블공_11" localSheetId="0">원가계산서!저압케이블공_11</definedName>
    <definedName name="저압케이블공_11">[0]!저압케이블공_11</definedName>
    <definedName name="저압케이블공_11_10" localSheetId="0">원가계산서!저압케이블공_11_10</definedName>
    <definedName name="저압케이블공_11_10">[0]!저압케이블공_11_10</definedName>
    <definedName name="저압케이블공_11_18" localSheetId="0">원가계산서!저압케이블공_11_18</definedName>
    <definedName name="저압케이블공_11_18">[0]!저압케이블공_11_18</definedName>
    <definedName name="저압케이블공_11_7" localSheetId="0">원가계산서!저압케이블공_11_7</definedName>
    <definedName name="저압케이블공_11_7">[0]!저압케이블공_11_7</definedName>
    <definedName name="저압케이블공_12" localSheetId="0">원가계산서!저압케이블공_12</definedName>
    <definedName name="저압케이블공_12">[0]!저압케이블공_12</definedName>
    <definedName name="저압케이블공_12_10" localSheetId="0">원가계산서!저압케이블공_12_10</definedName>
    <definedName name="저압케이블공_12_10">[0]!저압케이블공_12_10</definedName>
    <definedName name="저압케이블공_12_18" localSheetId="0">원가계산서!저압케이블공_12_18</definedName>
    <definedName name="저압케이블공_12_18">[0]!저압케이블공_12_18</definedName>
    <definedName name="저압케이블공_12_7" localSheetId="0">원가계산서!저압케이블공_12_7</definedName>
    <definedName name="저압케이블공_12_7">[0]!저압케이블공_12_7</definedName>
    <definedName name="저압케이블공_13" localSheetId="0">원가계산서!저압케이블공_13</definedName>
    <definedName name="저압케이블공_13">[0]!저압케이블공_13</definedName>
    <definedName name="저압케이블공_13_10" localSheetId="0">원가계산서!저압케이블공_13_10</definedName>
    <definedName name="저압케이블공_13_10">[0]!저압케이블공_13_10</definedName>
    <definedName name="저압케이블공_13_18" localSheetId="0">원가계산서!저압케이블공_13_18</definedName>
    <definedName name="저압케이블공_13_18">[0]!저압케이블공_13_18</definedName>
    <definedName name="저압케이블공_13_7" localSheetId="0">원가계산서!저압케이블공_13_7</definedName>
    <definedName name="저압케이블공_13_7">[0]!저압케이블공_13_7</definedName>
    <definedName name="저압케이블공_14" localSheetId="0">원가계산서!저압케이블공_14</definedName>
    <definedName name="저압케이블공_14">[0]!저압케이블공_14</definedName>
    <definedName name="저압케이블공_14_10" localSheetId="0">원가계산서!저압케이블공_14_10</definedName>
    <definedName name="저압케이블공_14_10">[0]!저압케이블공_14_10</definedName>
    <definedName name="저압케이블공_14_18" localSheetId="0">원가계산서!저압케이블공_14_18</definedName>
    <definedName name="저압케이블공_14_18">[0]!저압케이블공_14_18</definedName>
    <definedName name="저압케이블공_14_7" localSheetId="0">원가계산서!저압케이블공_14_7</definedName>
    <definedName name="저압케이블공_14_7">[0]!저압케이블공_14_7</definedName>
    <definedName name="저압케이블공_17" localSheetId="0">원가계산서!저압케이블공_17</definedName>
    <definedName name="저압케이블공_17">[0]!저압케이블공_17</definedName>
    <definedName name="저압케이블공_17_10" localSheetId="0">원가계산서!저압케이블공_17_10</definedName>
    <definedName name="저압케이블공_17_10">[0]!저압케이블공_17_10</definedName>
    <definedName name="저압케이블공_17_18" localSheetId="0">원가계산서!저압케이블공_17_18</definedName>
    <definedName name="저압케이블공_17_18">[0]!저압케이블공_17_18</definedName>
    <definedName name="저압케이블공_17_7" localSheetId="0">원가계산서!저압케이블공_17_7</definedName>
    <definedName name="저압케이블공_17_7">[0]!저압케이블공_17_7</definedName>
    <definedName name="저압케이블공_18" localSheetId="0">원가계산서!저압케이블공_18</definedName>
    <definedName name="저압케이블공_18">[0]!저압케이블공_18</definedName>
    <definedName name="저압케이블공_18_10" localSheetId="0">원가계산서!저압케이블공_18_10</definedName>
    <definedName name="저압케이블공_18_10">[0]!저압케이블공_18_10</definedName>
    <definedName name="저압케이블공_18_18" localSheetId="0">원가계산서!저압케이블공_18_18</definedName>
    <definedName name="저압케이블공_18_18">[0]!저압케이블공_18_18</definedName>
    <definedName name="저압케이블공_18_7" localSheetId="0">원가계산서!저압케이블공_18_7</definedName>
    <definedName name="저압케이블공_18_7">[0]!저압케이블공_18_7</definedName>
    <definedName name="저압케이블공_19" localSheetId="0">원가계산서!저압케이블공_19</definedName>
    <definedName name="저압케이블공_19">[0]!저압케이블공_19</definedName>
    <definedName name="저압케이블공_19_10" localSheetId="0">원가계산서!저압케이블공_19_10</definedName>
    <definedName name="저압케이블공_19_10">[0]!저압케이블공_19_10</definedName>
    <definedName name="저압케이블공_19_18" localSheetId="0">원가계산서!저압케이블공_19_18</definedName>
    <definedName name="저압케이블공_19_18">[0]!저압케이블공_19_18</definedName>
    <definedName name="저압케이블공_19_7" localSheetId="0">원가계산서!저압케이블공_19_7</definedName>
    <definedName name="저압케이블공_19_7">[0]!저압케이블공_19_7</definedName>
    <definedName name="저압케이블공_21" localSheetId="0">원가계산서!저압케이블공_21</definedName>
    <definedName name="저압케이블공_21">[0]!저압케이블공_21</definedName>
    <definedName name="저압케이블공_21_10" localSheetId="0">원가계산서!저압케이블공_21_10</definedName>
    <definedName name="저압케이블공_21_10">[0]!저압케이블공_21_10</definedName>
    <definedName name="저압케이블공_21_18" localSheetId="0">원가계산서!저압케이블공_21_18</definedName>
    <definedName name="저압케이블공_21_18">[0]!저압케이블공_21_18</definedName>
    <definedName name="저압케이블공_21_7" localSheetId="0">원가계산서!저압케이블공_21_7</definedName>
    <definedName name="저압케이블공_21_7">[0]!저압케이블공_21_7</definedName>
    <definedName name="저압케이블공_22" localSheetId="0">원가계산서!저압케이블공_22</definedName>
    <definedName name="저압케이블공_22">[0]!저압케이블공_22</definedName>
    <definedName name="저압케이블공_22_10" localSheetId="0">원가계산서!저압케이블공_22_10</definedName>
    <definedName name="저압케이블공_22_10">[0]!저압케이블공_22_10</definedName>
    <definedName name="저압케이블공_22_18" localSheetId="0">원가계산서!저압케이블공_22_18</definedName>
    <definedName name="저압케이블공_22_18">[0]!저압케이블공_22_18</definedName>
    <definedName name="저압케이블공_22_7" localSheetId="0">원가계산서!저압케이블공_22_7</definedName>
    <definedName name="저압케이블공_22_7">[0]!저압케이블공_22_7</definedName>
    <definedName name="저압케이블공_23" localSheetId="0">원가계산서!저압케이블공_23</definedName>
    <definedName name="저압케이블공_23">[0]!저압케이블공_23</definedName>
    <definedName name="저압케이블공_23_10" localSheetId="0">원가계산서!저압케이블공_23_10</definedName>
    <definedName name="저압케이블공_23_10">[0]!저압케이블공_23_10</definedName>
    <definedName name="저압케이블공_23_18" localSheetId="0">원가계산서!저압케이블공_23_18</definedName>
    <definedName name="저압케이블공_23_18">[0]!저압케이블공_23_18</definedName>
    <definedName name="저압케이블공_23_7" localSheetId="0">원가계산서!저압케이블공_23_7</definedName>
    <definedName name="저압케이블공_23_7">[0]!저압케이블공_23_7</definedName>
    <definedName name="저압케이블공_24" localSheetId="0">원가계산서!저압케이블공_24</definedName>
    <definedName name="저압케이블공_24">[0]!저압케이블공_24</definedName>
    <definedName name="저압케이블공_24_10" localSheetId="0">원가계산서!저압케이블공_24_10</definedName>
    <definedName name="저압케이블공_24_10">[0]!저압케이블공_24_10</definedName>
    <definedName name="저압케이블공_24_18" localSheetId="0">원가계산서!저압케이블공_24_18</definedName>
    <definedName name="저압케이블공_24_18">[0]!저압케이블공_24_18</definedName>
    <definedName name="저압케이블공_24_7" localSheetId="0">원가계산서!저압케이블공_24_7</definedName>
    <definedName name="저압케이블공_24_7">[0]!저압케이블공_24_7</definedName>
    <definedName name="저압케이블공_25" localSheetId="0">원가계산서!저압케이블공_25</definedName>
    <definedName name="저압케이블공_25">[0]!저압케이블공_25</definedName>
    <definedName name="저압케이블공_25_10" localSheetId="0">원가계산서!저압케이블공_25_10</definedName>
    <definedName name="저압케이블공_25_10">[0]!저압케이블공_25_10</definedName>
    <definedName name="저압케이블공_25_18" localSheetId="0">원가계산서!저압케이블공_25_18</definedName>
    <definedName name="저압케이블공_25_18">[0]!저압케이블공_25_18</definedName>
    <definedName name="저압케이블공_25_7" localSheetId="0">원가계산서!저압케이블공_25_7</definedName>
    <definedName name="저압케이블공_25_7">[0]!저압케이블공_25_7</definedName>
    <definedName name="저압케이블공_3" localSheetId="0">원가계산서!저압케이블공_3</definedName>
    <definedName name="저압케이블공_3">[0]!저압케이블공_3</definedName>
    <definedName name="저압케이블공_3_10" localSheetId="0">원가계산서!저압케이블공_3_10</definedName>
    <definedName name="저압케이블공_3_10">[0]!저압케이블공_3_10</definedName>
    <definedName name="저압케이블공_3_18" localSheetId="0">원가계산서!저압케이블공_3_18</definedName>
    <definedName name="저압케이블공_3_18">[0]!저압케이블공_3_18</definedName>
    <definedName name="저압케이블공_3_7" localSheetId="0">원가계산서!저압케이블공_3_7</definedName>
    <definedName name="저압케이블공_3_7">[0]!저압케이블공_3_7</definedName>
    <definedName name="저압케이블공_5" localSheetId="0">원가계산서!저압케이블공_5</definedName>
    <definedName name="저압케이블공_5">[0]!저압케이블공_5</definedName>
    <definedName name="저압케이블공_5_10" localSheetId="0">원가계산서!저압케이블공_5_10</definedName>
    <definedName name="저압케이블공_5_10">[0]!저압케이블공_5_10</definedName>
    <definedName name="저압케이블공_5_18" localSheetId="0">원가계산서!저압케이블공_5_18</definedName>
    <definedName name="저압케이블공_5_18">[0]!저압케이블공_5_18</definedName>
    <definedName name="저압케이블공_5_7" localSheetId="0">원가계산서!저압케이블공_5_7</definedName>
    <definedName name="저압케이블공_5_7">[0]!저압케이블공_5_7</definedName>
    <definedName name="저압케이블공_6" localSheetId="0">원가계산서!저압케이블공_6</definedName>
    <definedName name="저압케이블공_6">[0]!저압케이블공_6</definedName>
    <definedName name="저압케이블공_6_10" localSheetId="0">원가계산서!저압케이블공_6_10</definedName>
    <definedName name="저압케이블공_6_10">[0]!저압케이블공_6_10</definedName>
    <definedName name="저압케이블공_6_18" localSheetId="0">원가계산서!저압케이블공_6_18</definedName>
    <definedName name="저압케이블공_6_18">[0]!저압케이블공_6_18</definedName>
    <definedName name="저압케이블공_6_7" localSheetId="0">원가계산서!저압케이블공_6_7</definedName>
    <definedName name="저압케이블공_6_7">[0]!저압케이블공_6_7</definedName>
    <definedName name="저압케이블공_7" localSheetId="0">원가계산서!저압케이블공_7</definedName>
    <definedName name="저압케이블공_7">[0]!저압케이블공_7</definedName>
    <definedName name="저압케이블공_7_10" localSheetId="0">원가계산서!저압케이블공_7_10</definedName>
    <definedName name="저압케이블공_7_10">[0]!저압케이블공_7_10</definedName>
    <definedName name="저압케이블공_7_18" localSheetId="0">원가계산서!저압케이블공_7_18</definedName>
    <definedName name="저압케이블공_7_18">[0]!저압케이블공_7_18</definedName>
    <definedName name="저압케이블공_7_7" localSheetId="0">원가계산서!저압케이블공_7_7</definedName>
    <definedName name="저압케이블공_7_7">[0]!저압케이블공_7_7</definedName>
    <definedName name="저압케이블공_8" localSheetId="0">원가계산서!저압케이블공_8</definedName>
    <definedName name="저압케이블공_8">[0]!저압케이블공_8</definedName>
    <definedName name="저압케이블공_8_10" localSheetId="0">원가계산서!저압케이블공_8_10</definedName>
    <definedName name="저압케이블공_8_10">[0]!저압케이블공_8_10</definedName>
    <definedName name="저압케이블공_8_18" localSheetId="0">원가계산서!저압케이블공_8_18</definedName>
    <definedName name="저압케이블공_8_18">[0]!저압케이블공_8_18</definedName>
    <definedName name="저압케이블공_8_7" localSheetId="0">원가계산서!저압케이블공_8_7</definedName>
    <definedName name="저압케이블공_8_7">[0]!저압케이블공_8_7</definedName>
    <definedName name="저압케이블공노" localSheetId="0">[25]Sheet6!#REF!</definedName>
    <definedName name="저압케이블공노">[25]Sheet6!#REF!</definedName>
    <definedName name="저압케이블전공" localSheetId="0">#REF!</definedName>
    <definedName name="저압케이블전공">#REF!</definedName>
    <definedName name="저압케이블전공001">#REF!</definedName>
    <definedName name="저압케이블전공002">#REF!</definedName>
    <definedName name="저압케이블전공011">#REF!</definedName>
    <definedName name="저압케이블전공012">#REF!</definedName>
    <definedName name="저압케이블전공982">#REF!</definedName>
    <definedName name="저압케이블전공991">#REF!</definedName>
    <definedName name="저압케이블전공992">#REF!</definedName>
    <definedName name="저용전선7">#REF!</definedName>
    <definedName name="저축">#REF!</definedName>
    <definedName name="저케">#REF!</definedName>
    <definedName name="저판높이">#REF!</definedName>
    <definedName name="저판폭">#REF!</definedName>
    <definedName name="적금입력">#REF!</definedName>
    <definedName name="적용단가근거">#REF!</definedName>
    <definedName name="적용전선">#REF!</definedName>
    <definedName name="적용전선_11">#REF!</definedName>
    <definedName name="적용전선_22">#REF!</definedName>
    <definedName name="적용전선_23">#REF!</definedName>
    <definedName name="적용전선_24">#REF!</definedName>
    <definedName name="적용전선1">#REF!</definedName>
    <definedName name="적용전선1_11">#REF!</definedName>
    <definedName name="적용전선1_22">#REF!</definedName>
    <definedName name="적용전선1_23">#REF!</definedName>
    <definedName name="적용전선1_24">#REF!</definedName>
    <definedName name="적용전선2">#REF!</definedName>
    <definedName name="적용전선3">#REF!</definedName>
    <definedName name="적용전선4">#REF!</definedName>
    <definedName name="적용전선5">#REF!</definedName>
    <definedName name="적용전선6">#REF!</definedName>
    <definedName name="적용전선7">#REF!</definedName>
    <definedName name="전">#REF!</definedName>
    <definedName name="전1">#REF!</definedName>
    <definedName name="전2">#REF!</definedName>
    <definedName name="전기">#REF!</definedName>
    <definedName name="전기1" hidden="1">[122]갑지!#REF!</definedName>
    <definedName name="전기공사1급" localSheetId="0">#REF!</definedName>
    <definedName name="전기공사1급">#REF!</definedName>
    <definedName name="전기공사2급">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012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012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기기사1급">64800</definedName>
    <definedName name="전기기사2급">62990</definedName>
    <definedName name="전기내역" localSheetId="0">BlankMacro1</definedName>
    <definedName name="전기내역">BlankMacro1</definedName>
    <definedName name="전기내역1" localSheetId="0">BlankMacro1</definedName>
    <definedName name="전기내역1">BlankMacro1</definedName>
    <definedName name="전기내역서" localSheetId="0">#REF!</definedName>
    <definedName name="전기내역서">#REF!</definedName>
    <definedName name="전기마감" localSheetId="0" hidden="1">[122]갑지!#REF!</definedName>
    <definedName name="전기마감" hidden="1">[122]갑지!#REF!</definedName>
    <definedName name="전기변경1" localSheetId="0">BlankMacro1</definedName>
    <definedName name="전기변경1">BlankMacro1</definedName>
    <definedName name="전기변경3" localSheetId="0">BlankMacro1</definedName>
    <definedName name="전기변경3">BlankMacro1</definedName>
    <definedName name="전기산출" localSheetId="0">#REF!</definedName>
    <definedName name="전기산출">#REF!</definedName>
    <definedName name="전기산출내역">#REF!</definedName>
    <definedName name="전기수량2">#REF!</definedName>
    <definedName name="전기실경비">#REF!</definedName>
    <definedName name="전기실관">#REF!</definedName>
    <definedName name="전기실관선">#REF!</definedName>
    <definedName name="전기실노무비">#REF!</definedName>
    <definedName name="전기실재료비">#REF!</definedName>
    <definedName name="전기실총액">#REF!</definedName>
    <definedName name="전기실행" localSheetId="0" hidden="1">{"'용역비'!$A$4:$C$8"}</definedName>
    <definedName name="전기실행" hidden="1">{"'용역비'!$A$4:$C$8"}</definedName>
    <definedName name="전기일위목록">#REF!</definedName>
    <definedName name="전기총괄">#REF!</definedName>
    <definedName name="전동기용량">#REF!</definedName>
    <definedName name="전등">#REF!</definedName>
    <definedName name="전등신설">#REF!</definedName>
    <definedName name="전력기기">#REF!</definedName>
    <definedName name="전력비">#REF!</definedName>
    <definedName name="전류_길이">#REF!</definedName>
    <definedName name="전류_길이_22">#REF!</definedName>
    <definedName name="전류_길이_23">#REF!</definedName>
    <definedName name="전류_길이_24">#REF!</definedName>
    <definedName name="전류_길이의합">#REF!</definedName>
    <definedName name="전류_길이의합_22">#REF!</definedName>
    <definedName name="전류_길이의합_23">#REF!</definedName>
    <definedName name="전류_길이의합_24">#REF!</definedName>
    <definedName name="전류_길이의합1">#REF!</definedName>
    <definedName name="전류_길이의합1_22">#REF!</definedName>
    <definedName name="전류_길이의합1_23">#REF!</definedName>
    <definedName name="전류_길이의합1_24">#REF!</definedName>
    <definedName name="전류×길이">#REF!</definedName>
    <definedName name="전류×길이의합">#REF!</definedName>
    <definedName name="전류×길이의합1">#REF!</definedName>
    <definedName name="전류×길이의합2">#REF!</definedName>
    <definedName name="전류1">#REF!</definedName>
    <definedName name="전류2">#REF!</definedName>
    <definedName name="전류3">#REF!</definedName>
    <definedName name="전류4">#REF!</definedName>
    <definedName name="전류X길이의합1">#REF!</definedName>
    <definedName name="전류x길이의합2">#REF!</definedName>
    <definedName name="전류X길이의합3">#REF!</definedName>
    <definedName name="전류X길이의합4">#REF!</definedName>
    <definedName name="전류X길이의합5">#REF!</definedName>
    <definedName name="전류X길이의합6">#REF!</definedName>
    <definedName name="전류X길이의합7">#REF!</definedName>
    <definedName name="전류X길이의합A">#REF!</definedName>
    <definedName name="전류길이">#REF!</definedName>
    <definedName name="전류길이_11">#REF!</definedName>
    <definedName name="전류길이_22">#REF!</definedName>
    <definedName name="전류길이_23">#REF!</definedName>
    <definedName name="전류길이_24">#REF!</definedName>
    <definedName name="전류길이의합">#REF!</definedName>
    <definedName name="전류길이의합_11">#REF!</definedName>
    <definedName name="전류길이의합_22">#REF!</definedName>
    <definedName name="전류길이의합_23">#REF!</definedName>
    <definedName name="전류길이의합_24">#REF!</definedName>
    <definedName name="전선">#REF!</definedName>
    <definedName name="전선_GV">#REF!</definedName>
    <definedName name="전선_HIV">#REF!</definedName>
    <definedName name="전선_IV">#REF!</definedName>
    <definedName name="전선_OW">#REF!</definedName>
    <definedName name="전선_콘넥타">#REF!</definedName>
    <definedName name="전선30경">#REF!</definedName>
    <definedName name="전선30노">#REF!</definedName>
    <definedName name="전선30재">#REF!</definedName>
    <definedName name="전선관">#REF!</definedName>
    <definedName name="전선관_CD">#REF!</definedName>
    <definedName name="전선관_HI">#REF!</definedName>
    <definedName name="전선관_STEEL">#REF!</definedName>
    <definedName name="전선관_노말밴드">#REF!</definedName>
    <definedName name="전선관_파상형">#REF!</definedName>
    <definedName name="전선관_후렉_콘넥타">#REF!</definedName>
    <definedName name="전선관_후렉시블">#REF!</definedName>
    <definedName name="전선관1">#REF!</definedName>
    <definedName name="전선관2">#REF!</definedName>
    <definedName name="전선관부속품비">#REF!</definedName>
    <definedName name="전선랙크">#REF!</definedName>
    <definedName name="전시" localSheetId="0" hidden="1">{"'용역비'!$A$4:$C$8"}</definedName>
    <definedName name="전시" hidden="1">{"'용역비'!$A$4:$C$8"}</definedName>
    <definedName name="전시시설물" localSheetId="0" hidden="1">{"'용역비'!$A$4:$C$8"}</definedName>
    <definedName name="전시시설물" hidden="1">{"'용역비'!$A$4:$C$8"}</definedName>
    <definedName name="전압강하">#REF!</definedName>
    <definedName name="전압웅동" localSheetId="0" hidden="1">{#N/A,#N/A,FALSE,"전력간선"}</definedName>
    <definedName name="전압웅동" hidden="1">{#N/A,#N/A,FALSE,"전력간선"}</definedName>
    <definedName name="전자접촉기설치" localSheetId="0">#REF!</definedName>
    <definedName name="전자접촉기설치">#REF!</definedName>
    <definedName name="전자접촉기설치노" localSheetId="0">#REF!</definedName>
    <definedName name="전자접촉기설치노">#REF!</definedName>
    <definedName name="전장" localSheetId="0">#REF!</definedName>
    <definedName name="전장">#REF!</definedName>
    <definedName name="전주">#REF!</definedName>
    <definedName name="전진속도">#REF!</definedName>
    <definedName name="전체">#REF!</definedName>
    <definedName name="전체제조총괄표" localSheetId="0" hidden="1">{"'건축내역'!$A$1:$L$413"}</definedName>
    <definedName name="전체제조총괄표" hidden="1">{"'건축내역'!$A$1:$L$413"}</definedName>
    <definedName name="전토처리">#REF!</definedName>
    <definedName name="전화">#REF!</definedName>
    <definedName name="전화및TV공시청설비">#REF!</definedName>
    <definedName name="절_단_공">#REF!</definedName>
    <definedName name="절단공001">#REF!</definedName>
    <definedName name="절단공002">#REF!</definedName>
    <definedName name="절단공011">#REF!</definedName>
    <definedName name="절단공012">#REF!</definedName>
    <definedName name="절단공982">#REF!</definedName>
    <definedName name="절단공991">#REF!</definedName>
    <definedName name="절단공992">#REF!</definedName>
    <definedName name="절토">#REF!</definedName>
    <definedName name="점">#REF!</definedName>
    <definedName name="점멸기">#REF!</definedName>
    <definedName name="점멸기입력" localSheetId="0">원가계산서!점멸기입력</definedName>
    <definedName name="점멸기입력">[0]!점멸기입력</definedName>
    <definedName name="점수표" localSheetId="0">#REF!</definedName>
    <definedName name="점수표">#REF!</definedName>
    <definedName name="접속슬래브">#REF!</definedName>
    <definedName name="접지_단자함">#REF!</definedName>
    <definedName name="접지동봉">#REF!</definedName>
    <definedName name="접지자재">#REF!</definedName>
    <definedName name="접지크램프">#REF!</definedName>
    <definedName name="정답">#REF!</definedName>
    <definedName name="정류기">[123]Sheet1!#REF!</definedName>
    <definedName name="정류기재">[25]Sheet6!#REF!</definedName>
    <definedName name="정모">[68]약품공급2!#REF!</definedName>
    <definedName name="정채" localSheetId="0">#REF!</definedName>
    <definedName name="정채">#REF!</definedName>
    <definedName name="정화조" localSheetId="0" hidden="1">{#N/A,#N/A,FALSE,"CCTV"}</definedName>
    <definedName name="정화조" hidden="1">{#N/A,#N/A,FALSE,"CCTV"}</definedName>
    <definedName name="제___경___비___산___출___근___거" localSheetId="0">#REF!</definedName>
    <definedName name="제___경___비___산___출___근___거">#REF!</definedName>
    <definedName name="제_39_호표" localSheetId="0">#REF!</definedName>
    <definedName name="제_39_호표">#REF!</definedName>
    <definedName name="제168_1" localSheetId="0">#REF!</definedName>
    <definedName name="제168_1">#REF!</definedName>
    <definedName name="제168_2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각경비">#REF!</definedName>
    <definedName name="제각노무비">#REF!</definedName>
    <definedName name="제각이윤">#REF!</definedName>
    <definedName name="제각일관">#REF!</definedName>
    <definedName name="제각재료비">#REF!</definedName>
    <definedName name="제각직노">#REF!</definedName>
    <definedName name="제각직접노무비">#REF!</definedName>
    <definedName name="제각직접노무비전">#REF!</definedName>
    <definedName name="제경비율">#REF!</definedName>
    <definedName name="제도사">[124]기본단가표!$L$34</definedName>
    <definedName name="제도사001" localSheetId="0">#REF!</definedName>
    <definedName name="제도사001">#REF!</definedName>
    <definedName name="제도사002">#REF!</definedName>
    <definedName name="제도사011">#REF!</definedName>
    <definedName name="제도사012">#REF!</definedName>
    <definedName name="제도사982">#REF!</definedName>
    <definedName name="제도사991">#REF!</definedName>
    <definedName name="제도사992">#REF!</definedName>
    <definedName name="제동">#REF!</definedName>
    <definedName name="제목">#REF!</definedName>
    <definedName name="제수문" hidden="1">#REF!</definedName>
    <definedName name="제수추가" localSheetId="0" hidden="1">{"'용역비'!$A$4:$C$8"}</definedName>
    <definedName name="제수추가" hidden="1">{"'용역비'!$A$4:$C$8"}</definedName>
    <definedName name="제잡비">#REF!</definedName>
    <definedName name="제조">#REF!</definedName>
    <definedName name="제조단가산출">#REF!</definedName>
    <definedName name="제조원가">#REF!</definedName>
    <definedName name="제조원가율">"database+전체!$A$4:$W$825"</definedName>
    <definedName name="제철축로공001" localSheetId="0">#REF!</definedName>
    <definedName name="제철축로공001">#REF!</definedName>
    <definedName name="제철축로공002" localSheetId="0">#REF!</definedName>
    <definedName name="제철축로공002">#REF!</definedName>
    <definedName name="제철축로공011" localSheetId="0">#REF!</definedName>
    <definedName name="제철축로공011">#REF!</definedName>
    <definedName name="제철축로공012">#REF!</definedName>
    <definedName name="제철축로공982">#REF!</definedName>
    <definedName name="제철축로공991">#REF!</definedName>
    <definedName name="제철축로공992">#REF!</definedName>
    <definedName name="조">#REF!</definedName>
    <definedName name="조_적_공">#REF!</definedName>
    <definedName name="조1">#REF!</definedName>
    <definedName name="조가선재" localSheetId="0">[25]Sheet6!#REF!</definedName>
    <definedName name="조가선재">[25]Sheet6!#REF!</definedName>
    <definedName name="조건표" localSheetId="0">#REF!</definedName>
    <definedName name="조건표">#REF!</definedName>
    <definedName name="조경공">[125]단위단가!$B$10</definedName>
    <definedName name="조경공001" localSheetId="0">#REF!</definedName>
    <definedName name="조경공001">#REF!</definedName>
    <definedName name="조경공002">#REF!</definedName>
    <definedName name="조경공011">#REF!</definedName>
    <definedName name="조경공012">#REF!</definedName>
    <definedName name="조경공982">#REF!</definedName>
    <definedName name="조경공991">#REF!</definedName>
    <definedName name="조경공992">#REF!</definedName>
    <definedName name="조경공B10">[71]식재인부!$B$24</definedName>
    <definedName name="조경공B4이하">[71]식재인부!$B$18</definedName>
    <definedName name="조경공B5">[71]식재인부!$B$19</definedName>
    <definedName name="조경공B6">[71]식재인부!$B$20</definedName>
    <definedName name="조경공B8">[71]식재인부!$B$22</definedName>
    <definedName name="조경공R10">[71]식재인부!$B$54</definedName>
    <definedName name="조경공R12">[71]식재인부!$B$56</definedName>
    <definedName name="조경공R15">[71]식재인부!$B$59</definedName>
    <definedName name="조경공R4이하">[71]식재인부!$B$48</definedName>
    <definedName name="조경공R5">[71]식재인부!$B$49</definedName>
    <definedName name="조경공R6">[71]식재인부!$B$50</definedName>
    <definedName name="조경공R7">[71]식재인부!$B$51</definedName>
    <definedName name="조경공R8">[71]식재인부!$B$52</definedName>
    <definedName name="조달수수료" localSheetId="0">#REF!</definedName>
    <definedName name="조달수수료">#REF!</definedName>
    <definedName name="조도등주종류" localSheetId="0">원가계산서!조도등주종류</definedName>
    <definedName name="조도등주종류">[0]!조도등주종류</definedName>
    <definedName name="조도등주종류_10" localSheetId="0">원가계산서!조도등주종류_10</definedName>
    <definedName name="조도등주종류_10">[0]!조도등주종류_10</definedName>
    <definedName name="조도등주종류_11" localSheetId="0">원가계산서!조도등주종류_11</definedName>
    <definedName name="조도등주종류_11">[0]!조도등주종류_11</definedName>
    <definedName name="조도등주종류_11_10" localSheetId="0">원가계산서!조도등주종류_11_10</definedName>
    <definedName name="조도등주종류_11_10">[0]!조도등주종류_11_10</definedName>
    <definedName name="조도등주종류_11_18" localSheetId="0">원가계산서!조도등주종류_11_18</definedName>
    <definedName name="조도등주종류_11_18">[0]!조도등주종류_11_18</definedName>
    <definedName name="조도등주종류_11_7" localSheetId="0">원가계산서!조도등주종류_11_7</definedName>
    <definedName name="조도등주종류_11_7">[0]!조도등주종류_11_7</definedName>
    <definedName name="조도등주종류_12" localSheetId="0">원가계산서!조도등주종류_12</definedName>
    <definedName name="조도등주종류_12">[0]!조도등주종류_12</definedName>
    <definedName name="조도등주종류_12_10" localSheetId="0">원가계산서!조도등주종류_12_10</definedName>
    <definedName name="조도등주종류_12_10">[0]!조도등주종류_12_10</definedName>
    <definedName name="조도등주종류_12_18" localSheetId="0">원가계산서!조도등주종류_12_18</definedName>
    <definedName name="조도등주종류_12_18">[0]!조도등주종류_12_18</definedName>
    <definedName name="조도등주종류_12_7" localSheetId="0">원가계산서!조도등주종류_12_7</definedName>
    <definedName name="조도등주종류_12_7">[0]!조도등주종류_12_7</definedName>
    <definedName name="조도등주종류_13" localSheetId="0">원가계산서!조도등주종류_13</definedName>
    <definedName name="조도등주종류_13">[0]!조도등주종류_13</definedName>
    <definedName name="조도등주종류_13_10" localSheetId="0">원가계산서!조도등주종류_13_10</definedName>
    <definedName name="조도등주종류_13_10">[0]!조도등주종류_13_10</definedName>
    <definedName name="조도등주종류_13_18" localSheetId="0">원가계산서!조도등주종류_13_18</definedName>
    <definedName name="조도등주종류_13_18">[0]!조도등주종류_13_18</definedName>
    <definedName name="조도등주종류_13_7" localSheetId="0">원가계산서!조도등주종류_13_7</definedName>
    <definedName name="조도등주종류_13_7">[0]!조도등주종류_13_7</definedName>
    <definedName name="조도등주종류_14" localSheetId="0">원가계산서!조도등주종류_14</definedName>
    <definedName name="조도등주종류_14">[0]!조도등주종류_14</definedName>
    <definedName name="조도등주종류_14_10" localSheetId="0">원가계산서!조도등주종류_14_10</definedName>
    <definedName name="조도등주종류_14_10">[0]!조도등주종류_14_10</definedName>
    <definedName name="조도등주종류_14_18" localSheetId="0">원가계산서!조도등주종류_14_18</definedName>
    <definedName name="조도등주종류_14_18">[0]!조도등주종류_14_18</definedName>
    <definedName name="조도등주종류_14_7" localSheetId="0">원가계산서!조도등주종류_14_7</definedName>
    <definedName name="조도등주종류_14_7">[0]!조도등주종류_14_7</definedName>
    <definedName name="조도등주종류_17" localSheetId="0">원가계산서!조도등주종류_17</definedName>
    <definedName name="조도등주종류_17">[0]!조도등주종류_17</definedName>
    <definedName name="조도등주종류_17_10" localSheetId="0">원가계산서!조도등주종류_17_10</definedName>
    <definedName name="조도등주종류_17_10">[0]!조도등주종류_17_10</definedName>
    <definedName name="조도등주종류_17_18" localSheetId="0">원가계산서!조도등주종류_17_18</definedName>
    <definedName name="조도등주종류_17_18">[0]!조도등주종류_17_18</definedName>
    <definedName name="조도등주종류_17_7" localSheetId="0">원가계산서!조도등주종류_17_7</definedName>
    <definedName name="조도등주종류_17_7">[0]!조도등주종류_17_7</definedName>
    <definedName name="조도등주종류_18" localSheetId="0">원가계산서!조도등주종류_18</definedName>
    <definedName name="조도등주종류_18">[0]!조도등주종류_18</definedName>
    <definedName name="조도등주종류_18_10" localSheetId="0">원가계산서!조도등주종류_18_10</definedName>
    <definedName name="조도등주종류_18_10">[0]!조도등주종류_18_10</definedName>
    <definedName name="조도등주종류_18_18" localSheetId="0">원가계산서!조도등주종류_18_18</definedName>
    <definedName name="조도등주종류_18_18">[0]!조도등주종류_18_18</definedName>
    <definedName name="조도등주종류_18_7" localSheetId="0">원가계산서!조도등주종류_18_7</definedName>
    <definedName name="조도등주종류_18_7">[0]!조도등주종류_18_7</definedName>
    <definedName name="조도등주종류_19" localSheetId="0">원가계산서!조도등주종류_19</definedName>
    <definedName name="조도등주종류_19">[0]!조도등주종류_19</definedName>
    <definedName name="조도등주종류_19_10" localSheetId="0">원가계산서!조도등주종류_19_10</definedName>
    <definedName name="조도등주종류_19_10">[0]!조도등주종류_19_10</definedName>
    <definedName name="조도등주종류_19_18" localSheetId="0">원가계산서!조도등주종류_19_18</definedName>
    <definedName name="조도등주종류_19_18">[0]!조도등주종류_19_18</definedName>
    <definedName name="조도등주종류_19_7" localSheetId="0">원가계산서!조도등주종류_19_7</definedName>
    <definedName name="조도등주종류_19_7">[0]!조도등주종류_19_7</definedName>
    <definedName name="조도등주종류_21" localSheetId="0">원가계산서!조도등주종류_21</definedName>
    <definedName name="조도등주종류_21">[0]!조도등주종류_21</definedName>
    <definedName name="조도등주종류_21_10" localSheetId="0">원가계산서!조도등주종류_21_10</definedName>
    <definedName name="조도등주종류_21_10">[0]!조도등주종류_21_10</definedName>
    <definedName name="조도등주종류_21_18" localSheetId="0">원가계산서!조도등주종류_21_18</definedName>
    <definedName name="조도등주종류_21_18">[0]!조도등주종류_21_18</definedName>
    <definedName name="조도등주종류_21_7" localSheetId="0">원가계산서!조도등주종류_21_7</definedName>
    <definedName name="조도등주종류_21_7">[0]!조도등주종류_21_7</definedName>
    <definedName name="조도등주종류_22" localSheetId="0">원가계산서!조도등주종류_22</definedName>
    <definedName name="조도등주종류_22">[0]!조도등주종류_22</definedName>
    <definedName name="조도등주종류_22_10" localSheetId="0">원가계산서!조도등주종류_22_10</definedName>
    <definedName name="조도등주종류_22_10">[0]!조도등주종류_22_10</definedName>
    <definedName name="조도등주종류_22_18" localSheetId="0">원가계산서!조도등주종류_22_18</definedName>
    <definedName name="조도등주종류_22_18">[0]!조도등주종류_22_18</definedName>
    <definedName name="조도등주종류_22_7" localSheetId="0">원가계산서!조도등주종류_22_7</definedName>
    <definedName name="조도등주종류_22_7">[0]!조도등주종류_22_7</definedName>
    <definedName name="조도등주종류_23" localSheetId="0">원가계산서!조도등주종류_23</definedName>
    <definedName name="조도등주종류_23">[0]!조도등주종류_23</definedName>
    <definedName name="조도등주종류_23_10" localSheetId="0">원가계산서!조도등주종류_23_10</definedName>
    <definedName name="조도등주종류_23_10">[0]!조도등주종류_23_10</definedName>
    <definedName name="조도등주종류_23_18" localSheetId="0">원가계산서!조도등주종류_23_18</definedName>
    <definedName name="조도등주종류_23_18">[0]!조도등주종류_23_18</definedName>
    <definedName name="조도등주종류_23_7" localSheetId="0">원가계산서!조도등주종류_23_7</definedName>
    <definedName name="조도등주종류_23_7">[0]!조도등주종류_23_7</definedName>
    <definedName name="조도등주종류_24" localSheetId="0">원가계산서!조도등주종류_24</definedName>
    <definedName name="조도등주종류_24">[0]!조도등주종류_24</definedName>
    <definedName name="조도등주종류_24_10" localSheetId="0">원가계산서!조도등주종류_24_10</definedName>
    <definedName name="조도등주종류_24_10">[0]!조도등주종류_24_10</definedName>
    <definedName name="조도등주종류_24_18" localSheetId="0">원가계산서!조도등주종류_24_18</definedName>
    <definedName name="조도등주종류_24_18">[0]!조도등주종류_24_18</definedName>
    <definedName name="조도등주종류_24_7" localSheetId="0">원가계산서!조도등주종류_24_7</definedName>
    <definedName name="조도등주종류_24_7">[0]!조도등주종류_24_7</definedName>
    <definedName name="조도등주종류_25" localSheetId="0">원가계산서!조도등주종류_25</definedName>
    <definedName name="조도등주종류_25">[0]!조도등주종류_25</definedName>
    <definedName name="조도등주종류_25_10" localSheetId="0">원가계산서!조도등주종류_25_10</definedName>
    <definedName name="조도등주종류_25_10">[0]!조도등주종류_25_10</definedName>
    <definedName name="조도등주종류_25_18" localSheetId="0">원가계산서!조도등주종류_25_18</definedName>
    <definedName name="조도등주종류_25_18">[0]!조도등주종류_25_18</definedName>
    <definedName name="조도등주종류_25_7" localSheetId="0">원가계산서!조도등주종류_25_7</definedName>
    <definedName name="조도등주종류_25_7">[0]!조도등주종류_25_7</definedName>
    <definedName name="조도등주종류_3" localSheetId="0">원가계산서!조도등주종류_3</definedName>
    <definedName name="조도등주종류_3">[0]!조도등주종류_3</definedName>
    <definedName name="조도등주종류_3_10" localSheetId="0">원가계산서!조도등주종류_3_10</definedName>
    <definedName name="조도등주종류_3_10">[0]!조도등주종류_3_10</definedName>
    <definedName name="조도등주종류_3_18" localSheetId="0">원가계산서!조도등주종류_3_18</definedName>
    <definedName name="조도등주종류_3_18">[0]!조도등주종류_3_18</definedName>
    <definedName name="조도등주종류_3_7" localSheetId="0">원가계산서!조도등주종류_3_7</definedName>
    <definedName name="조도등주종류_3_7">[0]!조도등주종류_3_7</definedName>
    <definedName name="조도등주종류_5" localSheetId="0">원가계산서!조도등주종류_5</definedName>
    <definedName name="조도등주종류_5">[0]!조도등주종류_5</definedName>
    <definedName name="조도등주종류_5_10" localSheetId="0">원가계산서!조도등주종류_5_10</definedName>
    <definedName name="조도등주종류_5_10">[0]!조도등주종류_5_10</definedName>
    <definedName name="조도등주종류_5_18" localSheetId="0">원가계산서!조도등주종류_5_18</definedName>
    <definedName name="조도등주종류_5_18">[0]!조도등주종류_5_18</definedName>
    <definedName name="조도등주종류_5_7" localSheetId="0">원가계산서!조도등주종류_5_7</definedName>
    <definedName name="조도등주종류_5_7">[0]!조도등주종류_5_7</definedName>
    <definedName name="조도등주종류_6" localSheetId="0">원가계산서!조도등주종류_6</definedName>
    <definedName name="조도등주종류_6">[0]!조도등주종류_6</definedName>
    <definedName name="조도등주종류_6_10" localSheetId="0">원가계산서!조도등주종류_6_10</definedName>
    <definedName name="조도등주종류_6_10">[0]!조도등주종류_6_10</definedName>
    <definedName name="조도등주종류_6_18" localSheetId="0">원가계산서!조도등주종류_6_18</definedName>
    <definedName name="조도등주종류_6_18">[0]!조도등주종류_6_18</definedName>
    <definedName name="조도등주종류_6_7" localSheetId="0">원가계산서!조도등주종류_6_7</definedName>
    <definedName name="조도등주종류_6_7">[0]!조도등주종류_6_7</definedName>
    <definedName name="조도등주종류_7" localSheetId="0">원가계산서!조도등주종류_7</definedName>
    <definedName name="조도등주종류_7">[0]!조도등주종류_7</definedName>
    <definedName name="조도등주종류_7_10" localSheetId="0">원가계산서!조도등주종류_7_10</definedName>
    <definedName name="조도등주종류_7_10">[0]!조도등주종류_7_10</definedName>
    <definedName name="조도등주종류_7_18" localSheetId="0">원가계산서!조도등주종류_7_18</definedName>
    <definedName name="조도등주종류_7_18">[0]!조도등주종류_7_18</definedName>
    <definedName name="조도등주종류_7_7" localSheetId="0">원가계산서!조도등주종류_7_7</definedName>
    <definedName name="조도등주종류_7_7">[0]!조도등주종류_7_7</definedName>
    <definedName name="조도등주종류_8" localSheetId="0">원가계산서!조도등주종류_8</definedName>
    <definedName name="조도등주종류_8">[0]!조도등주종류_8</definedName>
    <definedName name="조도등주종류_8_10" localSheetId="0">원가계산서!조도등주종류_8_10</definedName>
    <definedName name="조도등주종류_8_10">[0]!조도등주종류_8_10</definedName>
    <definedName name="조도등주종류_8_18" localSheetId="0">원가계산서!조도등주종류_8_18</definedName>
    <definedName name="조도등주종류_8_18">[0]!조도등주종류_8_18</definedName>
    <definedName name="조도등주종류_8_7" localSheetId="0">원가계산서!조도등주종류_8_7</definedName>
    <definedName name="조도등주종류_8_7">[0]!조도등주종류_8_7</definedName>
    <definedName name="조도케이블길이" localSheetId="0">원가계산서!조도케이블길이</definedName>
    <definedName name="조도케이블길이">[0]!조도케이블길이</definedName>
    <definedName name="조도케이블길이_10" localSheetId="0">원가계산서!조도케이블길이_10</definedName>
    <definedName name="조도케이블길이_10">[0]!조도케이블길이_10</definedName>
    <definedName name="조도케이블길이_11" localSheetId="0">원가계산서!조도케이블길이_11</definedName>
    <definedName name="조도케이블길이_11">[0]!조도케이블길이_11</definedName>
    <definedName name="조도케이블길이_11_10" localSheetId="0">원가계산서!조도케이블길이_11_10</definedName>
    <definedName name="조도케이블길이_11_10">[0]!조도케이블길이_11_10</definedName>
    <definedName name="조도케이블길이_11_18" localSheetId="0">원가계산서!조도케이블길이_11_18</definedName>
    <definedName name="조도케이블길이_11_18">[0]!조도케이블길이_11_18</definedName>
    <definedName name="조도케이블길이_11_7" localSheetId="0">원가계산서!조도케이블길이_11_7</definedName>
    <definedName name="조도케이블길이_11_7">[0]!조도케이블길이_11_7</definedName>
    <definedName name="조도케이블길이_12" localSheetId="0">원가계산서!조도케이블길이_12</definedName>
    <definedName name="조도케이블길이_12">[0]!조도케이블길이_12</definedName>
    <definedName name="조도케이블길이_12_10" localSheetId="0">원가계산서!조도케이블길이_12_10</definedName>
    <definedName name="조도케이블길이_12_10">[0]!조도케이블길이_12_10</definedName>
    <definedName name="조도케이블길이_12_18" localSheetId="0">원가계산서!조도케이블길이_12_18</definedName>
    <definedName name="조도케이블길이_12_18">[0]!조도케이블길이_12_18</definedName>
    <definedName name="조도케이블길이_12_7" localSheetId="0">원가계산서!조도케이블길이_12_7</definedName>
    <definedName name="조도케이블길이_12_7">[0]!조도케이블길이_12_7</definedName>
    <definedName name="조도케이블길이_13" localSheetId="0">원가계산서!조도케이블길이_13</definedName>
    <definedName name="조도케이블길이_13">[0]!조도케이블길이_13</definedName>
    <definedName name="조도케이블길이_13_10" localSheetId="0">원가계산서!조도케이블길이_13_10</definedName>
    <definedName name="조도케이블길이_13_10">[0]!조도케이블길이_13_10</definedName>
    <definedName name="조도케이블길이_13_18" localSheetId="0">원가계산서!조도케이블길이_13_18</definedName>
    <definedName name="조도케이블길이_13_18">[0]!조도케이블길이_13_18</definedName>
    <definedName name="조도케이블길이_13_7" localSheetId="0">원가계산서!조도케이블길이_13_7</definedName>
    <definedName name="조도케이블길이_13_7">[0]!조도케이블길이_13_7</definedName>
    <definedName name="조도케이블길이_14" localSheetId="0">원가계산서!조도케이블길이_14</definedName>
    <definedName name="조도케이블길이_14">[0]!조도케이블길이_14</definedName>
    <definedName name="조도케이블길이_14_10" localSheetId="0">원가계산서!조도케이블길이_14_10</definedName>
    <definedName name="조도케이블길이_14_10">[0]!조도케이블길이_14_10</definedName>
    <definedName name="조도케이블길이_14_18" localSheetId="0">원가계산서!조도케이블길이_14_18</definedName>
    <definedName name="조도케이블길이_14_18">[0]!조도케이블길이_14_18</definedName>
    <definedName name="조도케이블길이_14_7" localSheetId="0">원가계산서!조도케이블길이_14_7</definedName>
    <definedName name="조도케이블길이_14_7">[0]!조도케이블길이_14_7</definedName>
    <definedName name="조도케이블길이_17" localSheetId="0">원가계산서!조도케이블길이_17</definedName>
    <definedName name="조도케이블길이_17">[0]!조도케이블길이_17</definedName>
    <definedName name="조도케이블길이_17_10" localSheetId="0">원가계산서!조도케이블길이_17_10</definedName>
    <definedName name="조도케이블길이_17_10">[0]!조도케이블길이_17_10</definedName>
    <definedName name="조도케이블길이_17_18" localSheetId="0">원가계산서!조도케이블길이_17_18</definedName>
    <definedName name="조도케이블길이_17_18">[0]!조도케이블길이_17_18</definedName>
    <definedName name="조도케이블길이_17_7" localSheetId="0">원가계산서!조도케이블길이_17_7</definedName>
    <definedName name="조도케이블길이_17_7">[0]!조도케이블길이_17_7</definedName>
    <definedName name="조도케이블길이_18" localSheetId="0">원가계산서!조도케이블길이_18</definedName>
    <definedName name="조도케이블길이_18">[0]!조도케이블길이_18</definedName>
    <definedName name="조도케이블길이_18_10" localSheetId="0">원가계산서!조도케이블길이_18_10</definedName>
    <definedName name="조도케이블길이_18_10">[0]!조도케이블길이_18_10</definedName>
    <definedName name="조도케이블길이_18_18" localSheetId="0">원가계산서!조도케이블길이_18_18</definedName>
    <definedName name="조도케이블길이_18_18">[0]!조도케이블길이_18_18</definedName>
    <definedName name="조도케이블길이_18_7" localSheetId="0">원가계산서!조도케이블길이_18_7</definedName>
    <definedName name="조도케이블길이_18_7">[0]!조도케이블길이_18_7</definedName>
    <definedName name="조도케이블길이_19" localSheetId="0">원가계산서!조도케이블길이_19</definedName>
    <definedName name="조도케이블길이_19">[0]!조도케이블길이_19</definedName>
    <definedName name="조도케이블길이_19_10" localSheetId="0">원가계산서!조도케이블길이_19_10</definedName>
    <definedName name="조도케이블길이_19_10">[0]!조도케이블길이_19_10</definedName>
    <definedName name="조도케이블길이_19_18" localSheetId="0">원가계산서!조도케이블길이_19_18</definedName>
    <definedName name="조도케이블길이_19_18">[0]!조도케이블길이_19_18</definedName>
    <definedName name="조도케이블길이_19_7" localSheetId="0">원가계산서!조도케이블길이_19_7</definedName>
    <definedName name="조도케이블길이_19_7">[0]!조도케이블길이_19_7</definedName>
    <definedName name="조도케이블길이_21" localSheetId="0">원가계산서!조도케이블길이_21</definedName>
    <definedName name="조도케이블길이_21">[0]!조도케이블길이_21</definedName>
    <definedName name="조도케이블길이_21_10" localSheetId="0">원가계산서!조도케이블길이_21_10</definedName>
    <definedName name="조도케이블길이_21_10">[0]!조도케이블길이_21_10</definedName>
    <definedName name="조도케이블길이_21_18" localSheetId="0">원가계산서!조도케이블길이_21_18</definedName>
    <definedName name="조도케이블길이_21_18">[0]!조도케이블길이_21_18</definedName>
    <definedName name="조도케이블길이_21_7" localSheetId="0">원가계산서!조도케이블길이_21_7</definedName>
    <definedName name="조도케이블길이_21_7">[0]!조도케이블길이_21_7</definedName>
    <definedName name="조도케이블길이_22" localSheetId="0">원가계산서!조도케이블길이_22</definedName>
    <definedName name="조도케이블길이_22">[0]!조도케이블길이_22</definedName>
    <definedName name="조도케이블길이_22_10" localSheetId="0">원가계산서!조도케이블길이_22_10</definedName>
    <definedName name="조도케이블길이_22_10">[0]!조도케이블길이_22_10</definedName>
    <definedName name="조도케이블길이_22_18" localSheetId="0">원가계산서!조도케이블길이_22_18</definedName>
    <definedName name="조도케이블길이_22_18">[0]!조도케이블길이_22_18</definedName>
    <definedName name="조도케이블길이_22_7" localSheetId="0">원가계산서!조도케이블길이_22_7</definedName>
    <definedName name="조도케이블길이_22_7">[0]!조도케이블길이_22_7</definedName>
    <definedName name="조도케이블길이_23" localSheetId="0">원가계산서!조도케이블길이_23</definedName>
    <definedName name="조도케이블길이_23">[0]!조도케이블길이_23</definedName>
    <definedName name="조도케이블길이_23_10" localSheetId="0">원가계산서!조도케이블길이_23_10</definedName>
    <definedName name="조도케이블길이_23_10">[0]!조도케이블길이_23_10</definedName>
    <definedName name="조도케이블길이_23_18" localSheetId="0">원가계산서!조도케이블길이_23_18</definedName>
    <definedName name="조도케이블길이_23_18">[0]!조도케이블길이_23_18</definedName>
    <definedName name="조도케이블길이_23_7" localSheetId="0">원가계산서!조도케이블길이_23_7</definedName>
    <definedName name="조도케이블길이_23_7">[0]!조도케이블길이_23_7</definedName>
    <definedName name="조도케이블길이_24" localSheetId="0">원가계산서!조도케이블길이_24</definedName>
    <definedName name="조도케이블길이_24">[0]!조도케이블길이_24</definedName>
    <definedName name="조도케이블길이_24_10" localSheetId="0">원가계산서!조도케이블길이_24_10</definedName>
    <definedName name="조도케이블길이_24_10">[0]!조도케이블길이_24_10</definedName>
    <definedName name="조도케이블길이_24_18" localSheetId="0">원가계산서!조도케이블길이_24_18</definedName>
    <definedName name="조도케이블길이_24_18">[0]!조도케이블길이_24_18</definedName>
    <definedName name="조도케이블길이_24_7" localSheetId="0">원가계산서!조도케이블길이_24_7</definedName>
    <definedName name="조도케이블길이_24_7">[0]!조도케이블길이_24_7</definedName>
    <definedName name="조도케이블길이_25" localSheetId="0">원가계산서!조도케이블길이_25</definedName>
    <definedName name="조도케이블길이_25">[0]!조도케이블길이_25</definedName>
    <definedName name="조도케이블길이_25_10" localSheetId="0">원가계산서!조도케이블길이_25_10</definedName>
    <definedName name="조도케이블길이_25_10">[0]!조도케이블길이_25_10</definedName>
    <definedName name="조도케이블길이_25_18" localSheetId="0">원가계산서!조도케이블길이_25_18</definedName>
    <definedName name="조도케이블길이_25_18">[0]!조도케이블길이_25_18</definedName>
    <definedName name="조도케이블길이_25_7" localSheetId="0">원가계산서!조도케이블길이_25_7</definedName>
    <definedName name="조도케이블길이_25_7">[0]!조도케이블길이_25_7</definedName>
    <definedName name="조도케이블길이_3" localSheetId="0">원가계산서!조도케이블길이_3</definedName>
    <definedName name="조도케이블길이_3">[0]!조도케이블길이_3</definedName>
    <definedName name="조도케이블길이_3_10" localSheetId="0">원가계산서!조도케이블길이_3_10</definedName>
    <definedName name="조도케이블길이_3_10">[0]!조도케이블길이_3_10</definedName>
    <definedName name="조도케이블길이_3_18" localSheetId="0">원가계산서!조도케이블길이_3_18</definedName>
    <definedName name="조도케이블길이_3_18">[0]!조도케이블길이_3_18</definedName>
    <definedName name="조도케이블길이_3_7" localSheetId="0">원가계산서!조도케이블길이_3_7</definedName>
    <definedName name="조도케이블길이_3_7">[0]!조도케이블길이_3_7</definedName>
    <definedName name="조도케이블길이_5" localSheetId="0">원가계산서!조도케이블길이_5</definedName>
    <definedName name="조도케이블길이_5">[0]!조도케이블길이_5</definedName>
    <definedName name="조도케이블길이_5_10" localSheetId="0">원가계산서!조도케이블길이_5_10</definedName>
    <definedName name="조도케이블길이_5_10">[0]!조도케이블길이_5_10</definedName>
    <definedName name="조도케이블길이_5_18" localSheetId="0">원가계산서!조도케이블길이_5_18</definedName>
    <definedName name="조도케이블길이_5_18">[0]!조도케이블길이_5_18</definedName>
    <definedName name="조도케이블길이_5_7" localSheetId="0">원가계산서!조도케이블길이_5_7</definedName>
    <definedName name="조도케이블길이_5_7">[0]!조도케이블길이_5_7</definedName>
    <definedName name="조도케이블길이_6" localSheetId="0">원가계산서!조도케이블길이_6</definedName>
    <definedName name="조도케이블길이_6">[0]!조도케이블길이_6</definedName>
    <definedName name="조도케이블길이_6_10" localSheetId="0">원가계산서!조도케이블길이_6_10</definedName>
    <definedName name="조도케이블길이_6_10">[0]!조도케이블길이_6_10</definedName>
    <definedName name="조도케이블길이_6_18" localSheetId="0">원가계산서!조도케이블길이_6_18</definedName>
    <definedName name="조도케이블길이_6_18">[0]!조도케이블길이_6_18</definedName>
    <definedName name="조도케이블길이_6_7" localSheetId="0">원가계산서!조도케이블길이_6_7</definedName>
    <definedName name="조도케이블길이_6_7">[0]!조도케이블길이_6_7</definedName>
    <definedName name="조도케이블길이_7" localSheetId="0">원가계산서!조도케이블길이_7</definedName>
    <definedName name="조도케이블길이_7">[0]!조도케이블길이_7</definedName>
    <definedName name="조도케이블길이_7_10" localSheetId="0">원가계산서!조도케이블길이_7_10</definedName>
    <definedName name="조도케이블길이_7_10">[0]!조도케이블길이_7_10</definedName>
    <definedName name="조도케이블길이_7_18" localSheetId="0">원가계산서!조도케이블길이_7_18</definedName>
    <definedName name="조도케이블길이_7_18">[0]!조도케이블길이_7_18</definedName>
    <definedName name="조도케이블길이_7_7" localSheetId="0">원가계산서!조도케이블길이_7_7</definedName>
    <definedName name="조도케이블길이_7_7">[0]!조도케이블길이_7_7</definedName>
    <definedName name="조도케이블길이_8" localSheetId="0">원가계산서!조도케이블길이_8</definedName>
    <definedName name="조도케이블길이_8">[0]!조도케이블길이_8</definedName>
    <definedName name="조도케이블길이_8_10" localSheetId="0">원가계산서!조도케이블길이_8_10</definedName>
    <definedName name="조도케이블길이_8_10">[0]!조도케이블길이_8_10</definedName>
    <definedName name="조도케이블길이_8_18" localSheetId="0">원가계산서!조도케이블길이_8_18</definedName>
    <definedName name="조도케이블길이_8_18">[0]!조도케이블길이_8_18</definedName>
    <definedName name="조도케이블길이_8_7" localSheetId="0">원가계산서!조도케이블길이_8_7</definedName>
    <definedName name="조도케이블길이_8_7">[0]!조도케이블길이_8_7</definedName>
    <definedName name="조력공" localSheetId="0">#REF!</definedName>
    <definedName name="조력공">#REF!</definedName>
    <definedName name="조력공001">#REF!</definedName>
    <definedName name="조력공002">#REF!</definedName>
    <definedName name="조력공011">#REF!</definedName>
    <definedName name="조력공012">#REF!</definedName>
    <definedName name="조력공982">#REF!</definedName>
    <definedName name="조력공991">#REF!</definedName>
    <definedName name="조력공992">#REF!</definedName>
    <definedName name="조림인부">#REF!</definedName>
    <definedName name="조림인부001">#REF!</definedName>
    <definedName name="조림인부002">#REF!</definedName>
    <definedName name="조림인부011">#REF!</definedName>
    <definedName name="조림인부012">#REF!</definedName>
    <definedName name="조림인부982">#REF!</definedName>
    <definedName name="조림인부991">#REF!</definedName>
    <definedName name="조림인부992">#REF!</definedName>
    <definedName name="조명">#REF!</definedName>
    <definedName name="조명경비">#REF!</definedName>
    <definedName name="조명관">#REF!</definedName>
    <definedName name="조명관선">#REF!</definedName>
    <definedName name="조명기구">#REF!</definedName>
    <definedName name="조명노무비">#REF!</definedName>
    <definedName name="조명단가">[83]조명일위!$G$1:$M$65536</definedName>
    <definedName name="조명단가1">[83]조명일위!$B$1:$G$65536</definedName>
    <definedName name="조명설계" localSheetId="0">#REF!</definedName>
    <definedName name="조명설계">#REF!</definedName>
    <definedName name="조명율">#REF!</definedName>
    <definedName name="조명장치소계">#REF!</definedName>
    <definedName name="조명재료비">#REF!</definedName>
    <definedName name="조명총액">#REF!</definedName>
    <definedName name="조묭">#REF!</definedName>
    <definedName name="조사9909">#REF!</definedName>
    <definedName name="조수" localSheetId="0">원가계산서!조수</definedName>
    <definedName name="조수">[0]!조수</definedName>
    <definedName name="조수_10" localSheetId="0">원가계산서!조수_10</definedName>
    <definedName name="조수_10">[0]!조수_10</definedName>
    <definedName name="조수_11" localSheetId="0">원가계산서!조수_11</definedName>
    <definedName name="조수_11">[0]!조수_11</definedName>
    <definedName name="조수_11_10" localSheetId="0">원가계산서!조수_11_10</definedName>
    <definedName name="조수_11_10">[0]!조수_11_10</definedName>
    <definedName name="조수_11_18" localSheetId="0">원가계산서!조수_11_18</definedName>
    <definedName name="조수_11_18">[0]!조수_11_18</definedName>
    <definedName name="조수_11_7" localSheetId="0">원가계산서!조수_11_7</definedName>
    <definedName name="조수_11_7">[0]!조수_11_7</definedName>
    <definedName name="조수_12" localSheetId="0">원가계산서!조수_12</definedName>
    <definedName name="조수_12">[0]!조수_12</definedName>
    <definedName name="조수_12_10" localSheetId="0">원가계산서!조수_12_10</definedName>
    <definedName name="조수_12_10">[0]!조수_12_10</definedName>
    <definedName name="조수_12_18" localSheetId="0">원가계산서!조수_12_18</definedName>
    <definedName name="조수_12_18">[0]!조수_12_18</definedName>
    <definedName name="조수_12_7" localSheetId="0">원가계산서!조수_12_7</definedName>
    <definedName name="조수_12_7">[0]!조수_12_7</definedName>
    <definedName name="조수_13" localSheetId="0">원가계산서!조수_13</definedName>
    <definedName name="조수_13">[0]!조수_13</definedName>
    <definedName name="조수_13_10" localSheetId="0">원가계산서!조수_13_10</definedName>
    <definedName name="조수_13_10">[0]!조수_13_10</definedName>
    <definedName name="조수_13_18" localSheetId="0">원가계산서!조수_13_18</definedName>
    <definedName name="조수_13_18">[0]!조수_13_18</definedName>
    <definedName name="조수_13_7" localSheetId="0">원가계산서!조수_13_7</definedName>
    <definedName name="조수_13_7">[0]!조수_13_7</definedName>
    <definedName name="조수_14" localSheetId="0">원가계산서!조수_14</definedName>
    <definedName name="조수_14">[0]!조수_14</definedName>
    <definedName name="조수_14_10" localSheetId="0">원가계산서!조수_14_10</definedName>
    <definedName name="조수_14_10">[0]!조수_14_10</definedName>
    <definedName name="조수_14_18" localSheetId="0">원가계산서!조수_14_18</definedName>
    <definedName name="조수_14_18">[0]!조수_14_18</definedName>
    <definedName name="조수_14_7" localSheetId="0">원가계산서!조수_14_7</definedName>
    <definedName name="조수_14_7">[0]!조수_14_7</definedName>
    <definedName name="조수_17" localSheetId="0">원가계산서!조수_17</definedName>
    <definedName name="조수_17">[0]!조수_17</definedName>
    <definedName name="조수_17_10" localSheetId="0">원가계산서!조수_17_10</definedName>
    <definedName name="조수_17_10">[0]!조수_17_10</definedName>
    <definedName name="조수_17_18" localSheetId="0">원가계산서!조수_17_18</definedName>
    <definedName name="조수_17_18">[0]!조수_17_18</definedName>
    <definedName name="조수_17_7" localSheetId="0">원가계산서!조수_17_7</definedName>
    <definedName name="조수_17_7">[0]!조수_17_7</definedName>
    <definedName name="조수_18" localSheetId="0">원가계산서!조수_18</definedName>
    <definedName name="조수_18">[0]!조수_18</definedName>
    <definedName name="조수_18_10" localSheetId="0">원가계산서!조수_18_10</definedName>
    <definedName name="조수_18_10">[0]!조수_18_10</definedName>
    <definedName name="조수_18_18" localSheetId="0">원가계산서!조수_18_18</definedName>
    <definedName name="조수_18_18">[0]!조수_18_18</definedName>
    <definedName name="조수_18_7" localSheetId="0">원가계산서!조수_18_7</definedName>
    <definedName name="조수_18_7">[0]!조수_18_7</definedName>
    <definedName name="조수_19" localSheetId="0">원가계산서!조수_19</definedName>
    <definedName name="조수_19">[0]!조수_19</definedName>
    <definedName name="조수_19_10" localSheetId="0">원가계산서!조수_19_10</definedName>
    <definedName name="조수_19_10">[0]!조수_19_10</definedName>
    <definedName name="조수_19_18" localSheetId="0">원가계산서!조수_19_18</definedName>
    <definedName name="조수_19_18">[0]!조수_19_18</definedName>
    <definedName name="조수_19_7" localSheetId="0">원가계산서!조수_19_7</definedName>
    <definedName name="조수_19_7">[0]!조수_19_7</definedName>
    <definedName name="조수_21" localSheetId="0">원가계산서!조수_21</definedName>
    <definedName name="조수_21">[0]!조수_21</definedName>
    <definedName name="조수_21_10" localSheetId="0">원가계산서!조수_21_10</definedName>
    <definedName name="조수_21_10">[0]!조수_21_10</definedName>
    <definedName name="조수_21_18" localSheetId="0">원가계산서!조수_21_18</definedName>
    <definedName name="조수_21_18">[0]!조수_21_18</definedName>
    <definedName name="조수_21_7" localSheetId="0">원가계산서!조수_21_7</definedName>
    <definedName name="조수_21_7">[0]!조수_21_7</definedName>
    <definedName name="조수_22" localSheetId="0">원가계산서!조수_22</definedName>
    <definedName name="조수_22">[0]!조수_22</definedName>
    <definedName name="조수_22_10" localSheetId="0">원가계산서!조수_22_10</definedName>
    <definedName name="조수_22_10">[0]!조수_22_10</definedName>
    <definedName name="조수_22_18" localSheetId="0">원가계산서!조수_22_18</definedName>
    <definedName name="조수_22_18">[0]!조수_22_18</definedName>
    <definedName name="조수_22_7" localSheetId="0">원가계산서!조수_22_7</definedName>
    <definedName name="조수_22_7">[0]!조수_22_7</definedName>
    <definedName name="조수_23" localSheetId="0">원가계산서!조수_23</definedName>
    <definedName name="조수_23">[0]!조수_23</definedName>
    <definedName name="조수_23_10" localSheetId="0">원가계산서!조수_23_10</definedName>
    <definedName name="조수_23_10">[0]!조수_23_10</definedName>
    <definedName name="조수_23_18" localSheetId="0">원가계산서!조수_23_18</definedName>
    <definedName name="조수_23_18">[0]!조수_23_18</definedName>
    <definedName name="조수_23_7" localSheetId="0">원가계산서!조수_23_7</definedName>
    <definedName name="조수_23_7">[0]!조수_23_7</definedName>
    <definedName name="조수_24" localSheetId="0">원가계산서!조수_24</definedName>
    <definedName name="조수_24">[0]!조수_24</definedName>
    <definedName name="조수_24_10" localSheetId="0">원가계산서!조수_24_10</definedName>
    <definedName name="조수_24_10">[0]!조수_24_10</definedName>
    <definedName name="조수_24_18" localSheetId="0">원가계산서!조수_24_18</definedName>
    <definedName name="조수_24_18">[0]!조수_24_18</definedName>
    <definedName name="조수_24_7" localSheetId="0">원가계산서!조수_24_7</definedName>
    <definedName name="조수_24_7">[0]!조수_24_7</definedName>
    <definedName name="조수_25" localSheetId="0">원가계산서!조수_25</definedName>
    <definedName name="조수_25">[0]!조수_25</definedName>
    <definedName name="조수_25_10" localSheetId="0">원가계산서!조수_25_10</definedName>
    <definedName name="조수_25_10">[0]!조수_25_10</definedName>
    <definedName name="조수_25_18" localSheetId="0">원가계산서!조수_25_18</definedName>
    <definedName name="조수_25_18">[0]!조수_25_18</definedName>
    <definedName name="조수_25_7" localSheetId="0">원가계산서!조수_25_7</definedName>
    <definedName name="조수_25_7">[0]!조수_25_7</definedName>
    <definedName name="조수_3" localSheetId="0">원가계산서!조수_3</definedName>
    <definedName name="조수_3">[0]!조수_3</definedName>
    <definedName name="조수_3_10" localSheetId="0">원가계산서!조수_3_10</definedName>
    <definedName name="조수_3_10">[0]!조수_3_10</definedName>
    <definedName name="조수_3_18" localSheetId="0">원가계산서!조수_3_18</definedName>
    <definedName name="조수_3_18">[0]!조수_3_18</definedName>
    <definedName name="조수_3_7" localSheetId="0">원가계산서!조수_3_7</definedName>
    <definedName name="조수_3_7">[0]!조수_3_7</definedName>
    <definedName name="조수_5" localSheetId="0">원가계산서!조수_5</definedName>
    <definedName name="조수_5">[0]!조수_5</definedName>
    <definedName name="조수_5_10" localSheetId="0">원가계산서!조수_5_10</definedName>
    <definedName name="조수_5_10">[0]!조수_5_10</definedName>
    <definedName name="조수_5_18" localSheetId="0">원가계산서!조수_5_18</definedName>
    <definedName name="조수_5_18">[0]!조수_5_18</definedName>
    <definedName name="조수_5_7" localSheetId="0">원가계산서!조수_5_7</definedName>
    <definedName name="조수_5_7">[0]!조수_5_7</definedName>
    <definedName name="조수_6" localSheetId="0">원가계산서!조수_6</definedName>
    <definedName name="조수_6">[0]!조수_6</definedName>
    <definedName name="조수_6_10" localSheetId="0">원가계산서!조수_6_10</definedName>
    <definedName name="조수_6_10">[0]!조수_6_10</definedName>
    <definedName name="조수_6_18" localSheetId="0">원가계산서!조수_6_18</definedName>
    <definedName name="조수_6_18">[0]!조수_6_18</definedName>
    <definedName name="조수_6_7" localSheetId="0">원가계산서!조수_6_7</definedName>
    <definedName name="조수_6_7">[0]!조수_6_7</definedName>
    <definedName name="조수_7" localSheetId="0">원가계산서!조수_7</definedName>
    <definedName name="조수_7">[0]!조수_7</definedName>
    <definedName name="조수_7_10" localSheetId="0">원가계산서!조수_7_10</definedName>
    <definedName name="조수_7_10">[0]!조수_7_10</definedName>
    <definedName name="조수_7_18" localSheetId="0">원가계산서!조수_7_18</definedName>
    <definedName name="조수_7_18">[0]!조수_7_18</definedName>
    <definedName name="조수_7_7" localSheetId="0">원가계산서!조수_7_7</definedName>
    <definedName name="조수_7_7">[0]!조수_7_7</definedName>
    <definedName name="조수_8" localSheetId="0">원가계산서!조수_8</definedName>
    <definedName name="조수_8">[0]!조수_8</definedName>
    <definedName name="조수_8_10" localSheetId="0">원가계산서!조수_8_10</definedName>
    <definedName name="조수_8_10">[0]!조수_8_10</definedName>
    <definedName name="조수_8_18" localSheetId="0">원가계산서!조수_8_18</definedName>
    <definedName name="조수_8_18">[0]!조수_8_18</definedName>
    <definedName name="조수_8_7" localSheetId="0">원가계산서!조수_8_7</definedName>
    <definedName name="조수_8_7">[0]!조수_8_7</definedName>
    <definedName name="조수중기" localSheetId="0">#REF!</definedName>
    <definedName name="조수중기">#REF!</definedName>
    <definedName name="조원공_1.1_1.5">[71]식재인부!$B$5</definedName>
    <definedName name="조장" localSheetId="0">#REF!</definedName>
    <definedName name="조장">#REF!</definedName>
    <definedName name="조장중기">#REF!</definedName>
    <definedName name="조적공">#REF!</definedName>
    <definedName name="조적공001">#REF!</definedName>
    <definedName name="조적공002">#REF!</definedName>
    <definedName name="조적공011">#REF!</definedName>
    <definedName name="조적공012">#REF!</definedName>
    <definedName name="조적공982">#REF!</definedName>
    <definedName name="조적공991">#REF!</definedName>
    <definedName name="조적공992">#REF!</definedName>
    <definedName name="조조조조" localSheetId="0">BlankMacro1</definedName>
    <definedName name="조조조조">BlankMacro1</definedName>
    <definedName name="조조조조좆" localSheetId="0">BlankMacro1</definedName>
    <definedName name="조조조조좆">BlankMacro1</definedName>
    <definedName name="조차장" localSheetId="0" hidden="1">{#N/A,#N/A,FALSE,"명세표"}</definedName>
    <definedName name="조차장" hidden="1">{#N/A,#N/A,FALSE,"명세표"}</definedName>
    <definedName name="조찬" localSheetId="0" hidden="1">#REF!</definedName>
    <definedName name="조찬" hidden="1">#REF!</definedName>
    <definedName name="조합" localSheetId="0">BlankMacro1</definedName>
    <definedName name="조합">BlankMacro1</definedName>
    <definedName name="조합견적1" localSheetId="0">BlankMacro1</definedName>
    <definedName name="조합견적1">BlankMacro1</definedName>
    <definedName name="조합내역서" localSheetId="0">#REF!</definedName>
    <definedName name="조합내역서">#REF!</definedName>
    <definedName name="조형가이즈까3010">[71]데이타!$E$11</definedName>
    <definedName name="조형가이즈까3012">[71]데이타!$E$12</definedName>
    <definedName name="조형가이즈까3014">[71]데이타!$E$13</definedName>
    <definedName name="조형가이즈까3516">[71]데이타!$E$14</definedName>
    <definedName name="종" localSheetId="0">#REF!</definedName>
    <definedName name="종">#REF!</definedName>
    <definedName name="종배수공집계">#REF!</definedName>
    <definedName name="종배수관기초">#REF!</definedName>
    <definedName name="종배수관연장">#REF!</definedName>
    <definedName name="종배수맨홀">#REF!</definedName>
    <definedName name="종별">#REF!</definedName>
    <definedName name="종석">#REF!</definedName>
    <definedName name="종점">#REF!</definedName>
    <definedName name="종합결의96.11">#REF!</definedName>
    <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목" localSheetId="0">#REF!</definedName>
    <definedName name="주목">#REF!</definedName>
    <definedName name="주빔플랜지" localSheetId="0">#REF!</definedName>
    <definedName name="주빔플랜지">#REF!</definedName>
    <definedName name="주요자재1" localSheetId="0">#REF!</definedName>
    <definedName name="주요자재1">#REF!</definedName>
    <definedName name="주요자재대">#REF!</definedName>
    <definedName name="주요자재대_13">#REF!</definedName>
    <definedName name="주요자재집계표">#REF!</definedName>
    <definedName name="주택사업본부">#REF!</definedName>
    <definedName name="주호" localSheetId="0">[0]!ㄷㄹㅈ</definedName>
    <definedName name="주호">[0]!ㄷㄹㅈ</definedName>
    <definedName name="준">#N/A</definedName>
    <definedName name="준공계" localSheetId="0">#REF!</definedName>
    <definedName name="준공계">#REF!</definedName>
    <definedName name="준공년월일">#REF!</definedName>
    <definedName name="준설선기관사001">#REF!</definedName>
    <definedName name="준설선기관사002">#REF!</definedName>
    <definedName name="준설선기관사012">#REF!</definedName>
    <definedName name="준설선기관사982">#REF!</definedName>
    <definedName name="준설선기관사991">#REF!</definedName>
    <definedName name="준설선기관사992">#REF!</definedName>
    <definedName name="준설선기관장001">#REF!</definedName>
    <definedName name="준설선기관장002">#REF!</definedName>
    <definedName name="준설선기관장011">#REF!</definedName>
    <definedName name="준설선기관장012">#REF!</definedName>
    <definedName name="준설선기관장982">#REF!</definedName>
    <definedName name="준설선기관장991">#REF!</definedName>
    <definedName name="준설선기관장992">#REF!</definedName>
    <definedName name="준설선선장001">#REF!</definedName>
    <definedName name="준설선선장002">#REF!</definedName>
    <definedName name="준설선선장011">#REF!</definedName>
    <definedName name="준설선선장012">#REF!</definedName>
    <definedName name="준설선선장982">#REF!</definedName>
    <definedName name="준설선선장991">#REF!</definedName>
    <definedName name="준설선선장992">#REF!</definedName>
    <definedName name="준설선운전사001">#REF!</definedName>
    <definedName name="준설선운전사002">#REF!</definedName>
    <definedName name="준설선운전사012">#REF!</definedName>
    <definedName name="준설선운전사982">#REF!</definedName>
    <definedName name="준설선운전사991">#REF!</definedName>
    <definedName name="준설선운전사992">#REF!</definedName>
    <definedName name="준설선전기사001">#REF!</definedName>
    <definedName name="준설선전기사002">#REF!</definedName>
    <definedName name="준설선전기사01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준호" localSheetId="0">[0]!SAF</definedName>
    <definedName name="준호">[0]!SAF</definedName>
    <definedName name="줄눈공_치장" localSheetId="0">#REF!</definedName>
    <definedName name="줄눈공_치장">#REF!</definedName>
    <definedName name="줄눈공001">#REF!</definedName>
    <definedName name="줄눈공002">#REF!</definedName>
    <definedName name="줄눈공011">#REF!</definedName>
    <definedName name="줄눈공012">#REF!</definedName>
    <definedName name="줄눈공982">#REF!</definedName>
    <definedName name="줄눈공991">#REF!</definedName>
    <definedName name="줄눈공992">#REF!</definedName>
    <definedName name="줄떼">#REF!</definedName>
    <definedName name="줄사철">#REF!</definedName>
    <definedName name="중_2">#REF!</definedName>
    <definedName name="중_3">#REF!</definedName>
    <definedName name="중_5">#REF!</definedName>
    <definedName name="중_6">#REF!</definedName>
    <definedName name="중_9">#REF!</definedName>
    <definedName name="중급기술자">[124]기본단가표!$L$33</definedName>
    <definedName name="중급원자력기술자001" localSheetId="0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012">#REF!</definedName>
    <definedName name="중급원자력기술자982">#REF!</definedName>
    <definedName name="중급원자력기술자991">#REF!</definedName>
    <definedName name="중급원자력기술자992">#REF!</definedName>
    <definedName name="중기계조립공">#REF!</definedName>
    <definedName name="중기기사" localSheetId="0">원가계산서!중기기사</definedName>
    <definedName name="중기기사">[0]!중기기사</definedName>
    <definedName name="중기기사_10" localSheetId="0">원가계산서!중기기사_10</definedName>
    <definedName name="중기기사_10">[0]!중기기사_10</definedName>
    <definedName name="중기기사_11" localSheetId="0">원가계산서!중기기사_11</definedName>
    <definedName name="중기기사_11">[0]!중기기사_11</definedName>
    <definedName name="중기기사_11_10" localSheetId="0">원가계산서!중기기사_11_10</definedName>
    <definedName name="중기기사_11_10">[0]!중기기사_11_10</definedName>
    <definedName name="중기기사_11_18" localSheetId="0">원가계산서!중기기사_11_18</definedName>
    <definedName name="중기기사_11_18">[0]!중기기사_11_18</definedName>
    <definedName name="중기기사_11_7" localSheetId="0">원가계산서!중기기사_11_7</definedName>
    <definedName name="중기기사_11_7">[0]!중기기사_11_7</definedName>
    <definedName name="중기기사_12" localSheetId="0">원가계산서!중기기사_12</definedName>
    <definedName name="중기기사_12">[0]!중기기사_12</definedName>
    <definedName name="중기기사_12_10" localSheetId="0">원가계산서!중기기사_12_10</definedName>
    <definedName name="중기기사_12_10">[0]!중기기사_12_10</definedName>
    <definedName name="중기기사_12_18" localSheetId="0">원가계산서!중기기사_12_18</definedName>
    <definedName name="중기기사_12_18">[0]!중기기사_12_18</definedName>
    <definedName name="중기기사_12_7" localSheetId="0">원가계산서!중기기사_12_7</definedName>
    <definedName name="중기기사_12_7">[0]!중기기사_12_7</definedName>
    <definedName name="중기기사_13" localSheetId="0">원가계산서!중기기사_13</definedName>
    <definedName name="중기기사_13">[0]!중기기사_13</definedName>
    <definedName name="중기기사_13_10" localSheetId="0">원가계산서!중기기사_13_10</definedName>
    <definedName name="중기기사_13_10">[0]!중기기사_13_10</definedName>
    <definedName name="중기기사_13_18" localSheetId="0">원가계산서!중기기사_13_18</definedName>
    <definedName name="중기기사_13_18">[0]!중기기사_13_18</definedName>
    <definedName name="중기기사_13_7" localSheetId="0">원가계산서!중기기사_13_7</definedName>
    <definedName name="중기기사_13_7">[0]!중기기사_13_7</definedName>
    <definedName name="중기기사_14" localSheetId="0">원가계산서!중기기사_14</definedName>
    <definedName name="중기기사_14">[0]!중기기사_14</definedName>
    <definedName name="중기기사_14_10" localSheetId="0">원가계산서!중기기사_14_10</definedName>
    <definedName name="중기기사_14_10">[0]!중기기사_14_10</definedName>
    <definedName name="중기기사_14_18" localSheetId="0">원가계산서!중기기사_14_18</definedName>
    <definedName name="중기기사_14_18">[0]!중기기사_14_18</definedName>
    <definedName name="중기기사_14_7" localSheetId="0">원가계산서!중기기사_14_7</definedName>
    <definedName name="중기기사_14_7">[0]!중기기사_14_7</definedName>
    <definedName name="중기기사_17" localSheetId="0">원가계산서!중기기사_17</definedName>
    <definedName name="중기기사_17">[0]!중기기사_17</definedName>
    <definedName name="중기기사_17_10" localSheetId="0">원가계산서!중기기사_17_10</definedName>
    <definedName name="중기기사_17_10">[0]!중기기사_17_10</definedName>
    <definedName name="중기기사_17_18" localSheetId="0">원가계산서!중기기사_17_18</definedName>
    <definedName name="중기기사_17_18">[0]!중기기사_17_18</definedName>
    <definedName name="중기기사_17_7" localSheetId="0">원가계산서!중기기사_17_7</definedName>
    <definedName name="중기기사_17_7">[0]!중기기사_17_7</definedName>
    <definedName name="중기기사_18" localSheetId="0">원가계산서!중기기사_18</definedName>
    <definedName name="중기기사_18">[0]!중기기사_18</definedName>
    <definedName name="중기기사_18_10" localSheetId="0">원가계산서!중기기사_18_10</definedName>
    <definedName name="중기기사_18_10">[0]!중기기사_18_10</definedName>
    <definedName name="중기기사_18_18" localSheetId="0">원가계산서!중기기사_18_18</definedName>
    <definedName name="중기기사_18_18">[0]!중기기사_18_18</definedName>
    <definedName name="중기기사_18_7" localSheetId="0">원가계산서!중기기사_18_7</definedName>
    <definedName name="중기기사_18_7">[0]!중기기사_18_7</definedName>
    <definedName name="중기기사_19" localSheetId="0">원가계산서!중기기사_19</definedName>
    <definedName name="중기기사_19">[0]!중기기사_19</definedName>
    <definedName name="중기기사_19_10" localSheetId="0">원가계산서!중기기사_19_10</definedName>
    <definedName name="중기기사_19_10">[0]!중기기사_19_10</definedName>
    <definedName name="중기기사_19_18" localSheetId="0">원가계산서!중기기사_19_18</definedName>
    <definedName name="중기기사_19_18">[0]!중기기사_19_18</definedName>
    <definedName name="중기기사_19_7" localSheetId="0">원가계산서!중기기사_19_7</definedName>
    <definedName name="중기기사_19_7">[0]!중기기사_19_7</definedName>
    <definedName name="중기기사_21" localSheetId="0">원가계산서!중기기사_21</definedName>
    <definedName name="중기기사_21">[0]!중기기사_21</definedName>
    <definedName name="중기기사_21_10" localSheetId="0">원가계산서!중기기사_21_10</definedName>
    <definedName name="중기기사_21_10">[0]!중기기사_21_10</definedName>
    <definedName name="중기기사_21_18" localSheetId="0">원가계산서!중기기사_21_18</definedName>
    <definedName name="중기기사_21_18">[0]!중기기사_21_18</definedName>
    <definedName name="중기기사_21_7" localSheetId="0">원가계산서!중기기사_21_7</definedName>
    <definedName name="중기기사_21_7">[0]!중기기사_21_7</definedName>
    <definedName name="중기기사_22" localSheetId="0">원가계산서!중기기사_22</definedName>
    <definedName name="중기기사_22">[0]!중기기사_22</definedName>
    <definedName name="중기기사_22_10" localSheetId="0">원가계산서!중기기사_22_10</definedName>
    <definedName name="중기기사_22_10">[0]!중기기사_22_10</definedName>
    <definedName name="중기기사_22_18" localSheetId="0">원가계산서!중기기사_22_18</definedName>
    <definedName name="중기기사_22_18">[0]!중기기사_22_18</definedName>
    <definedName name="중기기사_22_7" localSheetId="0">원가계산서!중기기사_22_7</definedName>
    <definedName name="중기기사_22_7">[0]!중기기사_22_7</definedName>
    <definedName name="중기기사_23" localSheetId="0">원가계산서!중기기사_23</definedName>
    <definedName name="중기기사_23">[0]!중기기사_23</definedName>
    <definedName name="중기기사_23_10" localSheetId="0">원가계산서!중기기사_23_10</definedName>
    <definedName name="중기기사_23_10">[0]!중기기사_23_10</definedName>
    <definedName name="중기기사_23_18" localSheetId="0">원가계산서!중기기사_23_18</definedName>
    <definedName name="중기기사_23_18">[0]!중기기사_23_18</definedName>
    <definedName name="중기기사_23_7" localSheetId="0">원가계산서!중기기사_23_7</definedName>
    <definedName name="중기기사_23_7">[0]!중기기사_23_7</definedName>
    <definedName name="중기기사_24" localSheetId="0">원가계산서!중기기사_24</definedName>
    <definedName name="중기기사_24">[0]!중기기사_24</definedName>
    <definedName name="중기기사_24_10" localSheetId="0">원가계산서!중기기사_24_10</definedName>
    <definedName name="중기기사_24_10">[0]!중기기사_24_10</definedName>
    <definedName name="중기기사_24_18" localSheetId="0">원가계산서!중기기사_24_18</definedName>
    <definedName name="중기기사_24_18">[0]!중기기사_24_18</definedName>
    <definedName name="중기기사_24_7" localSheetId="0">원가계산서!중기기사_24_7</definedName>
    <definedName name="중기기사_24_7">[0]!중기기사_24_7</definedName>
    <definedName name="중기기사_25" localSheetId="0">원가계산서!중기기사_25</definedName>
    <definedName name="중기기사_25">[0]!중기기사_25</definedName>
    <definedName name="중기기사_25_10" localSheetId="0">원가계산서!중기기사_25_10</definedName>
    <definedName name="중기기사_25_10">[0]!중기기사_25_10</definedName>
    <definedName name="중기기사_25_18" localSheetId="0">원가계산서!중기기사_25_18</definedName>
    <definedName name="중기기사_25_18">[0]!중기기사_25_18</definedName>
    <definedName name="중기기사_25_7" localSheetId="0">원가계산서!중기기사_25_7</definedName>
    <definedName name="중기기사_25_7">[0]!중기기사_25_7</definedName>
    <definedName name="중기기사_3" localSheetId="0">원가계산서!중기기사_3</definedName>
    <definedName name="중기기사_3">[0]!중기기사_3</definedName>
    <definedName name="중기기사_3_10" localSheetId="0">원가계산서!중기기사_3_10</definedName>
    <definedName name="중기기사_3_10">[0]!중기기사_3_10</definedName>
    <definedName name="중기기사_3_18" localSheetId="0">원가계산서!중기기사_3_18</definedName>
    <definedName name="중기기사_3_18">[0]!중기기사_3_18</definedName>
    <definedName name="중기기사_3_7" localSheetId="0">원가계산서!중기기사_3_7</definedName>
    <definedName name="중기기사_3_7">[0]!중기기사_3_7</definedName>
    <definedName name="중기기사_5" localSheetId="0">원가계산서!중기기사_5</definedName>
    <definedName name="중기기사_5">[0]!중기기사_5</definedName>
    <definedName name="중기기사_5_10" localSheetId="0">원가계산서!중기기사_5_10</definedName>
    <definedName name="중기기사_5_10">[0]!중기기사_5_10</definedName>
    <definedName name="중기기사_5_18" localSheetId="0">원가계산서!중기기사_5_18</definedName>
    <definedName name="중기기사_5_18">[0]!중기기사_5_18</definedName>
    <definedName name="중기기사_5_7" localSheetId="0">원가계산서!중기기사_5_7</definedName>
    <definedName name="중기기사_5_7">[0]!중기기사_5_7</definedName>
    <definedName name="중기기사_6" localSheetId="0">원가계산서!중기기사_6</definedName>
    <definedName name="중기기사_6">[0]!중기기사_6</definedName>
    <definedName name="중기기사_6_10" localSheetId="0">원가계산서!중기기사_6_10</definedName>
    <definedName name="중기기사_6_10">[0]!중기기사_6_10</definedName>
    <definedName name="중기기사_6_18" localSheetId="0">원가계산서!중기기사_6_18</definedName>
    <definedName name="중기기사_6_18">[0]!중기기사_6_18</definedName>
    <definedName name="중기기사_6_7" localSheetId="0">원가계산서!중기기사_6_7</definedName>
    <definedName name="중기기사_6_7">[0]!중기기사_6_7</definedName>
    <definedName name="중기기사_7" localSheetId="0">원가계산서!중기기사_7</definedName>
    <definedName name="중기기사_7">[0]!중기기사_7</definedName>
    <definedName name="중기기사_7_10" localSheetId="0">원가계산서!중기기사_7_10</definedName>
    <definedName name="중기기사_7_10">[0]!중기기사_7_10</definedName>
    <definedName name="중기기사_7_18" localSheetId="0">원가계산서!중기기사_7_18</definedName>
    <definedName name="중기기사_7_18">[0]!중기기사_7_18</definedName>
    <definedName name="중기기사_7_7" localSheetId="0">원가계산서!중기기사_7_7</definedName>
    <definedName name="중기기사_7_7">[0]!중기기사_7_7</definedName>
    <definedName name="중기기사_8" localSheetId="0">원가계산서!중기기사_8</definedName>
    <definedName name="중기기사_8">[0]!중기기사_8</definedName>
    <definedName name="중기기사_8_10" localSheetId="0">원가계산서!중기기사_8_10</definedName>
    <definedName name="중기기사_8_10">[0]!중기기사_8_10</definedName>
    <definedName name="중기기사_8_18" localSheetId="0">원가계산서!중기기사_8_18</definedName>
    <definedName name="중기기사_8_18">[0]!중기기사_8_18</definedName>
    <definedName name="중기기사_8_7" localSheetId="0">원가계산서!중기기사_8_7</definedName>
    <definedName name="중기기사_8_7">[0]!중기기사_8_7</definedName>
    <definedName name="중기운반경비" localSheetId="0">#REF!</definedName>
    <definedName name="중기운반경비">#REF!</definedName>
    <definedName name="중기운반노무비">#REF!</definedName>
    <definedName name="중기운반재료비">#REF!</definedName>
    <definedName name="중기운전기사">#REF!</definedName>
    <definedName name="중기운전사">#REF!</definedName>
    <definedName name="중기운전조수">#REF!</definedName>
    <definedName name="중기운전조장">#REF!</definedName>
    <definedName name="중기입력자료">#REF!</definedName>
    <definedName name="중기조장">#REF!</definedName>
    <definedName name="중대가시설2">#N/A</definedName>
    <definedName name="중등" localSheetId="0">#REF!</definedName>
    <definedName name="중등">#REF!</definedName>
    <definedName name="중량" localSheetId="0">#REF!</definedName>
    <definedName name="중량">#REF!</definedName>
    <definedName name="중량표" localSheetId="0">#REF!</definedName>
    <definedName name="중량표">#REF!</definedName>
    <definedName name="중분대">#REF!</definedName>
    <definedName name="중분대1">#REF!</definedName>
    <definedName name="중분대2">#REF!</definedName>
    <definedName name="중앙갑지">#REF!</definedName>
    <definedName name="중앙합계">#REF!</definedName>
    <definedName name="중폭">#REF!</definedName>
    <definedName name="중합3회1">#REF!</definedName>
    <definedName name="중합3회2">#REF!</definedName>
    <definedName name="증감">#REF!</definedName>
    <definedName name="증감1">#REF!</definedName>
    <definedName name="증감대비">#REF!</definedName>
    <definedName name="증감표">#REF!</definedName>
    <definedName name="지" localSheetId="0">BlankMacro1</definedName>
    <definedName name="지">BlankMacro1</definedName>
    <definedName name="지__급__자__재__비" localSheetId="0">#REF!</definedName>
    <definedName name="지__급__자__재__비">#REF!</definedName>
    <definedName name="지간장1">#REF!</definedName>
    <definedName name="지간장2">#REF!</definedName>
    <definedName name="지간장3">#REF!</definedName>
    <definedName name="지내력">#REF!</definedName>
    <definedName name="지동">#REF!</definedName>
    <definedName name="지붕잇기공001">#REF!</definedName>
    <definedName name="지붕잇기공002">#REF!</definedName>
    <definedName name="지붕잇기공011">#REF!</definedName>
    <definedName name="지붕잇기공012">#REF!</definedName>
    <definedName name="지붕잇기공982">#REF!</definedName>
    <definedName name="지붕잇기공991">#REF!</definedName>
    <definedName name="지붕잇기공992">#REF!</definedName>
    <definedName name="지산최초">#REF!</definedName>
    <definedName name="지어닙재">#REF!</definedName>
    <definedName name="지역세목">#REF!</definedName>
    <definedName name="지입재료비">#REF!</definedName>
    <definedName name="지장선로">#REF!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012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012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_1급">#REF!</definedName>
    <definedName name="지적기사_2급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012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012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주" localSheetId="0">BlankMacro1</definedName>
    <definedName name="지주">BlankMacro1</definedName>
    <definedName name="지주목" localSheetId="0">BlankMacro1</definedName>
    <definedName name="지주목">BlankMacro1</definedName>
    <definedName name="지주목A" localSheetId="0">BlankMacro1</definedName>
    <definedName name="지주목A">BlankMacro1</definedName>
    <definedName name="지준덕" localSheetId="0">#REF!</definedName>
    <definedName name="지준덕">#REF!</definedName>
    <definedName name="지중화예상공사비">#REF!</definedName>
    <definedName name="지지">#REF!</definedName>
    <definedName name="지진D">#REF!</definedName>
    <definedName name="지진L">#REF!</definedName>
    <definedName name="지하수위계" localSheetId="0">원가계산서!지하수위계</definedName>
    <definedName name="지하수위계">[0]!지하수위계</definedName>
    <definedName name="직노" localSheetId="0">#REF!</definedName>
    <definedName name="직노">#REF!</definedName>
    <definedName name="직영비" localSheetId="0">'[93]2공구산출내역'!#REF!</definedName>
    <definedName name="직영비">'[93]2공구산출내역'!#REF!</definedName>
    <definedName name="직접경비" localSheetId="0">#REF!</definedName>
    <definedName name="직접경비">#REF!</definedName>
    <definedName name="직접경비_11">#REF!</definedName>
    <definedName name="직접경비_12">#REF!</definedName>
    <definedName name="직접경비_13">#REF!</definedName>
    <definedName name="직접경비1">#REF!</definedName>
    <definedName name="직접노무비">#REF!</definedName>
    <definedName name="직접노무비_11">#REF!</definedName>
    <definedName name="직접노무비_12">#REF!</definedName>
    <definedName name="직접노무비_13">#REF!</definedName>
    <definedName name="직접노무비1">#REF!</definedName>
    <definedName name="직접재료비">#REF!</definedName>
    <definedName name="직접재료비합">#REF!</definedName>
    <definedName name="직종">#REF!</definedName>
    <definedName name="진국" localSheetId="0">[0]!NNF</definedName>
    <definedName name="진국">[0]!NNF</definedName>
    <definedName name="진동롤러" localSheetId="0">#REF!</definedName>
    <definedName name="진동롤러">#REF!</definedName>
    <definedName name="진석" localSheetId="0">#REF!,#REF!</definedName>
    <definedName name="진석">#REF!,#REF!</definedName>
    <definedName name="진입도로경비" localSheetId="0">#REF!</definedName>
    <definedName name="진입도로경비">#REF!</definedName>
    <definedName name="진입도로노무비" localSheetId="0">#REF!</definedName>
    <definedName name="진입도로노무비">#REF!</definedName>
    <definedName name="진입도로재료비" localSheetId="0">#REF!</definedName>
    <definedName name="진입도로재료비">#REF!</definedName>
    <definedName name="진짜원가">#REF!</definedName>
    <definedName name="집">#REF!</definedName>
    <definedName name="집게표">#REF!</definedName>
    <definedName name="집계">#REF!</definedName>
    <definedName name="집계1">#REF!</definedName>
    <definedName name="집계2">#REF!</definedName>
    <definedName name="집계표">#REF!</definedName>
    <definedName name="집계표1">#REF!</definedName>
    <definedName name="집계표2">#REF!</definedName>
    <definedName name="집계표3">#REF!</definedName>
    <definedName name="집계표4">#REF!</definedName>
    <definedName name="집계표5">#REF!</definedName>
    <definedName name="집수" hidden="1">#REF!</definedName>
    <definedName name="집수정Y1">#REF!</definedName>
    <definedName name="집수정Y1경">#REF!</definedName>
    <definedName name="집수정Y1노">#REF!</definedName>
    <definedName name="집수정Y1재">#REF!</definedName>
    <definedName name="집수정Y2">#REF!</definedName>
    <definedName name="집수정Y2경">#REF!</definedName>
    <definedName name="집수정Y2노">#REF!</definedName>
    <definedName name="집수정Y2재">#REF!</definedName>
    <definedName name="집수정공수량집계표" localSheetId="0" hidden="1">{#N/A,#N/A,FALSE,"이정표"}</definedName>
    <definedName name="집수정공수량집계표" hidden="1">{#N/A,#N/A,FALSE,"이정표"}</definedName>
    <definedName name="집수정수량" localSheetId="0">#REF!</definedName>
    <definedName name="집수정수량">#REF!</definedName>
    <definedName name="집수정직1" localSheetId="0">#REF!</definedName>
    <definedName name="집수정직1">#REF!</definedName>
    <definedName name="집수정직1경" localSheetId="0">#REF!</definedName>
    <definedName name="집수정직1경">#REF!</definedName>
    <definedName name="집수정직1노">#REF!</definedName>
    <definedName name="집수정직1재">#REF!</definedName>
    <definedName name="집수정직2">#REF!</definedName>
    <definedName name="집수정직2경">#REF!</definedName>
    <definedName name="집수정직2노">#REF!</definedName>
    <definedName name="집수정직2재">#REF!</definedName>
    <definedName name="짜장">#REF!</definedName>
    <definedName name="ㅊ">#REF!</definedName>
    <definedName name="ㅊ1">#REF!</definedName>
    <definedName name="ㅊ12">'[126]102역사'!#REF!</definedName>
    <definedName name="ㅊ1555" localSheetId="0">#REF!</definedName>
    <definedName name="ㅊ1555">#REF!</definedName>
    <definedName name="ㅊ94">#REF!</definedName>
    <definedName name="ㅊㄴ">#REF!</definedName>
    <definedName name="ㅊㅇㄹ">#REF!</definedName>
    <definedName name="ㅊㅍ" hidden="1">#REF!</definedName>
    <definedName name="ㅊㅍㅁㄴㅇㄹ">#REF!</definedName>
    <definedName name="ㅊㅍㅋㅌㅊㅍㅁㄴ">#REF!</definedName>
    <definedName name="ㅊ퓿ㅍ" localSheetId="0" hidden="1">{#N/A,#N/A,FALSE,"혼합골재"}</definedName>
    <definedName name="ㅊ퓿ㅍ" hidden="1">{#N/A,#N/A,FALSE,"혼합골재"}</definedName>
    <definedName name="차" localSheetId="0">BlankMacro1</definedName>
    <definedName name="차">BlankMacro1</definedName>
    <definedName name="차선도색중앙선수량" localSheetId="0">#REF!</definedName>
    <definedName name="차선도색중앙선수량">#REF!</definedName>
    <definedName name="차선도색직각주차수량">#REF!</definedName>
    <definedName name="차선도색평행주차수량">#REF!</definedName>
    <definedName name="차커ㅑㅐㅁ">#REF!</definedName>
    <definedName name="착공">#REF!</definedName>
    <definedName name="착공기한">#REF!</definedName>
    <definedName name="착공년월일">#REF!</definedName>
    <definedName name="착공일">#REF!</definedName>
    <definedName name="착암공">#REF!</definedName>
    <definedName name="착암공001">#REF!</definedName>
    <definedName name="착암공002">#REF!</definedName>
    <definedName name="착암공011">#REF!</definedName>
    <definedName name="착암공012">#REF!</definedName>
    <definedName name="착암공982">#REF!</definedName>
    <definedName name="착암공991">#REF!</definedName>
    <definedName name="착암공992">#REF!</definedName>
    <definedName name="착정심도">#REF!</definedName>
    <definedName name="참조" localSheetId="0">원가계산서!참조</definedName>
    <definedName name="참조">[0]!참조</definedName>
    <definedName name="참조_10" localSheetId="0">원가계산서!참조_10</definedName>
    <definedName name="참조_10">[0]!참조_10</definedName>
    <definedName name="참조_11" localSheetId="0">원가계산서!참조_11</definedName>
    <definedName name="참조_11">[0]!참조_11</definedName>
    <definedName name="참조_11_10" localSheetId="0">원가계산서!참조_11_10</definedName>
    <definedName name="참조_11_10">[0]!참조_11_10</definedName>
    <definedName name="참조_11_18" localSheetId="0">원가계산서!참조_11_18</definedName>
    <definedName name="참조_11_18">[0]!참조_11_18</definedName>
    <definedName name="참조_11_7" localSheetId="0">원가계산서!참조_11_7</definedName>
    <definedName name="참조_11_7">[0]!참조_11_7</definedName>
    <definedName name="참조_12" localSheetId="0">원가계산서!참조_12</definedName>
    <definedName name="참조_12">[0]!참조_12</definedName>
    <definedName name="참조_12_10" localSheetId="0">원가계산서!참조_12_10</definedName>
    <definedName name="참조_12_10">[0]!참조_12_10</definedName>
    <definedName name="참조_12_18" localSheetId="0">원가계산서!참조_12_18</definedName>
    <definedName name="참조_12_18">[0]!참조_12_18</definedName>
    <definedName name="참조_12_7" localSheetId="0">원가계산서!참조_12_7</definedName>
    <definedName name="참조_12_7">[0]!참조_12_7</definedName>
    <definedName name="참조_13" localSheetId="0">원가계산서!참조_13</definedName>
    <definedName name="참조_13">[0]!참조_13</definedName>
    <definedName name="참조_13_10" localSheetId="0">원가계산서!참조_13_10</definedName>
    <definedName name="참조_13_10">[0]!참조_13_10</definedName>
    <definedName name="참조_13_18" localSheetId="0">원가계산서!참조_13_18</definedName>
    <definedName name="참조_13_18">[0]!참조_13_18</definedName>
    <definedName name="참조_13_7" localSheetId="0">원가계산서!참조_13_7</definedName>
    <definedName name="참조_13_7">[0]!참조_13_7</definedName>
    <definedName name="참조_14" localSheetId="0">원가계산서!참조_14</definedName>
    <definedName name="참조_14">[0]!참조_14</definedName>
    <definedName name="참조_14_10" localSheetId="0">원가계산서!참조_14_10</definedName>
    <definedName name="참조_14_10">[0]!참조_14_10</definedName>
    <definedName name="참조_14_18" localSheetId="0">원가계산서!참조_14_18</definedName>
    <definedName name="참조_14_18">[0]!참조_14_18</definedName>
    <definedName name="참조_14_7" localSheetId="0">원가계산서!참조_14_7</definedName>
    <definedName name="참조_14_7">[0]!참조_14_7</definedName>
    <definedName name="참조_17" localSheetId="0">원가계산서!참조_17</definedName>
    <definedName name="참조_17">[0]!참조_17</definedName>
    <definedName name="참조_17_10" localSheetId="0">원가계산서!참조_17_10</definedName>
    <definedName name="참조_17_10">[0]!참조_17_10</definedName>
    <definedName name="참조_17_18" localSheetId="0">원가계산서!참조_17_18</definedName>
    <definedName name="참조_17_18">[0]!참조_17_18</definedName>
    <definedName name="참조_17_7" localSheetId="0">원가계산서!참조_17_7</definedName>
    <definedName name="참조_17_7">[0]!참조_17_7</definedName>
    <definedName name="참조_18" localSheetId="0">원가계산서!참조_18</definedName>
    <definedName name="참조_18">[0]!참조_18</definedName>
    <definedName name="참조_18_10" localSheetId="0">원가계산서!참조_18_10</definedName>
    <definedName name="참조_18_10">[0]!참조_18_10</definedName>
    <definedName name="참조_18_18" localSheetId="0">원가계산서!참조_18_18</definedName>
    <definedName name="참조_18_18">[0]!참조_18_18</definedName>
    <definedName name="참조_18_7" localSheetId="0">원가계산서!참조_18_7</definedName>
    <definedName name="참조_18_7">[0]!참조_18_7</definedName>
    <definedName name="참조_19" localSheetId="0">원가계산서!참조_19</definedName>
    <definedName name="참조_19">[0]!참조_19</definedName>
    <definedName name="참조_19_10" localSheetId="0">원가계산서!참조_19_10</definedName>
    <definedName name="참조_19_10">[0]!참조_19_10</definedName>
    <definedName name="참조_19_18" localSheetId="0">원가계산서!참조_19_18</definedName>
    <definedName name="참조_19_18">[0]!참조_19_18</definedName>
    <definedName name="참조_19_7" localSheetId="0">원가계산서!참조_19_7</definedName>
    <definedName name="참조_19_7">[0]!참조_19_7</definedName>
    <definedName name="참조_21" localSheetId="0">원가계산서!참조_21</definedName>
    <definedName name="참조_21">[0]!참조_21</definedName>
    <definedName name="참조_21_10" localSheetId="0">원가계산서!참조_21_10</definedName>
    <definedName name="참조_21_10">[0]!참조_21_10</definedName>
    <definedName name="참조_21_18" localSheetId="0">원가계산서!참조_21_18</definedName>
    <definedName name="참조_21_18">[0]!참조_21_18</definedName>
    <definedName name="참조_21_7" localSheetId="0">원가계산서!참조_21_7</definedName>
    <definedName name="참조_21_7">[0]!참조_21_7</definedName>
    <definedName name="참조_22" localSheetId="0">원가계산서!참조_22</definedName>
    <definedName name="참조_22">[0]!참조_22</definedName>
    <definedName name="참조_22_10" localSheetId="0">원가계산서!참조_22_10</definedName>
    <definedName name="참조_22_10">[0]!참조_22_10</definedName>
    <definedName name="참조_22_18" localSheetId="0">원가계산서!참조_22_18</definedName>
    <definedName name="참조_22_18">[0]!참조_22_18</definedName>
    <definedName name="참조_22_7" localSheetId="0">원가계산서!참조_22_7</definedName>
    <definedName name="참조_22_7">[0]!참조_22_7</definedName>
    <definedName name="참조_23" localSheetId="0">원가계산서!참조_23</definedName>
    <definedName name="참조_23">[0]!참조_23</definedName>
    <definedName name="참조_23_10" localSheetId="0">원가계산서!참조_23_10</definedName>
    <definedName name="참조_23_10">[0]!참조_23_10</definedName>
    <definedName name="참조_23_18" localSheetId="0">원가계산서!참조_23_18</definedName>
    <definedName name="참조_23_18">[0]!참조_23_18</definedName>
    <definedName name="참조_23_7" localSheetId="0">원가계산서!참조_23_7</definedName>
    <definedName name="참조_23_7">[0]!참조_23_7</definedName>
    <definedName name="참조_24" localSheetId="0">원가계산서!참조_24</definedName>
    <definedName name="참조_24">[0]!참조_24</definedName>
    <definedName name="참조_24_10" localSheetId="0">원가계산서!참조_24_10</definedName>
    <definedName name="참조_24_10">[0]!참조_24_10</definedName>
    <definedName name="참조_24_18" localSheetId="0">원가계산서!참조_24_18</definedName>
    <definedName name="참조_24_18">[0]!참조_24_18</definedName>
    <definedName name="참조_24_7" localSheetId="0">원가계산서!참조_24_7</definedName>
    <definedName name="참조_24_7">[0]!참조_24_7</definedName>
    <definedName name="참조_25" localSheetId="0">원가계산서!참조_25</definedName>
    <definedName name="참조_25">[0]!참조_25</definedName>
    <definedName name="참조_25_10" localSheetId="0">원가계산서!참조_25_10</definedName>
    <definedName name="참조_25_10">[0]!참조_25_10</definedName>
    <definedName name="참조_25_18" localSheetId="0">원가계산서!참조_25_18</definedName>
    <definedName name="참조_25_18">[0]!참조_25_18</definedName>
    <definedName name="참조_25_7" localSheetId="0">원가계산서!참조_25_7</definedName>
    <definedName name="참조_25_7">[0]!참조_25_7</definedName>
    <definedName name="참조_3" localSheetId="0">원가계산서!참조_3</definedName>
    <definedName name="참조_3">[0]!참조_3</definedName>
    <definedName name="참조_3_10" localSheetId="0">원가계산서!참조_3_10</definedName>
    <definedName name="참조_3_10">[0]!참조_3_10</definedName>
    <definedName name="참조_3_18" localSheetId="0">원가계산서!참조_3_18</definedName>
    <definedName name="참조_3_18">[0]!참조_3_18</definedName>
    <definedName name="참조_3_7" localSheetId="0">원가계산서!참조_3_7</definedName>
    <definedName name="참조_3_7">[0]!참조_3_7</definedName>
    <definedName name="참조_5" localSheetId="0">원가계산서!참조_5</definedName>
    <definedName name="참조_5">[0]!참조_5</definedName>
    <definedName name="참조_5_10" localSheetId="0">원가계산서!참조_5_10</definedName>
    <definedName name="참조_5_10">[0]!참조_5_10</definedName>
    <definedName name="참조_5_18" localSheetId="0">원가계산서!참조_5_18</definedName>
    <definedName name="참조_5_18">[0]!참조_5_18</definedName>
    <definedName name="참조_5_7" localSheetId="0">원가계산서!참조_5_7</definedName>
    <definedName name="참조_5_7">[0]!참조_5_7</definedName>
    <definedName name="참조_6" localSheetId="0">원가계산서!참조_6</definedName>
    <definedName name="참조_6">[0]!참조_6</definedName>
    <definedName name="참조_6_10" localSheetId="0">원가계산서!참조_6_10</definedName>
    <definedName name="참조_6_10">[0]!참조_6_10</definedName>
    <definedName name="참조_6_18" localSheetId="0">원가계산서!참조_6_18</definedName>
    <definedName name="참조_6_18">[0]!참조_6_18</definedName>
    <definedName name="참조_6_7" localSheetId="0">원가계산서!참조_6_7</definedName>
    <definedName name="참조_6_7">[0]!참조_6_7</definedName>
    <definedName name="참조_7" localSheetId="0">원가계산서!참조_7</definedName>
    <definedName name="참조_7">[0]!참조_7</definedName>
    <definedName name="참조_7_10" localSheetId="0">원가계산서!참조_7_10</definedName>
    <definedName name="참조_7_10">[0]!참조_7_10</definedName>
    <definedName name="참조_7_18" localSheetId="0">원가계산서!참조_7_18</definedName>
    <definedName name="참조_7_18">[0]!참조_7_18</definedName>
    <definedName name="참조_7_7" localSheetId="0">원가계산서!참조_7_7</definedName>
    <definedName name="참조_7_7">[0]!참조_7_7</definedName>
    <definedName name="참조_8" localSheetId="0">원가계산서!참조_8</definedName>
    <definedName name="참조_8">[0]!참조_8</definedName>
    <definedName name="참조_8_10" localSheetId="0">원가계산서!참조_8_10</definedName>
    <definedName name="참조_8_10">[0]!참조_8_10</definedName>
    <definedName name="참조_8_18" localSheetId="0">원가계산서!참조_8_18</definedName>
    <definedName name="참조_8_18">[0]!참조_8_18</definedName>
    <definedName name="참조_8_7" localSheetId="0">원가계산서!참조_8_7</definedName>
    <definedName name="참조_8_7">[0]!참조_8_7</definedName>
    <definedName name="창" localSheetId="0">#REF!</definedName>
    <definedName name="창">#REF!</definedName>
    <definedName name="창호목공">#REF!</definedName>
    <definedName name="창호목공001">#REF!</definedName>
    <definedName name="창호목공002">#REF!</definedName>
    <definedName name="창호목공011">#REF!</definedName>
    <definedName name="창호목공012">#REF!</definedName>
    <definedName name="창호목공982">#REF!</definedName>
    <definedName name="창호목공991">#REF!</definedName>
    <definedName name="창호목공992">#REF!</definedName>
    <definedName name="채운">#REF!</definedName>
    <definedName name="책임연">#REF!</definedName>
    <definedName name="책임연구원">#REF!</definedName>
    <definedName name="책임연구원공정">#REF!</definedName>
    <definedName name="챠트1" localSheetId="0">원가계산서!챠트1</definedName>
    <definedName name="챠트1">[0]!챠트1</definedName>
    <definedName name="처처" localSheetId="0">원가계산서!처처</definedName>
    <definedName name="처처">[0]!처처</definedName>
    <definedName name="천막자갈" localSheetId="0">#REF!</definedName>
    <definedName name="천막자갈">#REF!</definedName>
    <definedName name="천모래">#REF!</definedName>
    <definedName name="천사" localSheetId="0" hidden="1">{"'용역비'!$A$4:$C$8"}</definedName>
    <definedName name="천사" hidden="1">{"'용역비'!$A$4:$C$8"}</definedName>
    <definedName name="천안토공_토공_List">#REF!</definedName>
    <definedName name="천자갈">#REF!</definedName>
    <definedName name="천정직부등">#REF!</definedName>
    <definedName name="철">#REF!</definedName>
    <definedName name="철____공">#REF!</definedName>
    <definedName name="철_19">#REF!</definedName>
    <definedName name="철_199">#REF!</definedName>
    <definedName name="철_999">#REF!</definedName>
    <definedName name="철_골_공">#REF!</definedName>
    <definedName name="철거" localSheetId="0">BlankMacro1</definedName>
    <definedName name="철거">BlankMacro1</definedName>
    <definedName name="철거계" localSheetId="0">#REF!</definedName>
    <definedName name="철거계">#REF!</definedName>
    <definedName name="철거구간">#REF!</definedName>
    <definedName name="철거구간1">#REF!</definedName>
    <definedName name="철거수량1">#REF!</definedName>
    <definedName name="철거수량2">#REF!</definedName>
    <definedName name="철거역">#REF!</definedName>
    <definedName name="철거역1">#REF!</definedName>
    <definedName name="철거역수량1">#REF!</definedName>
    <definedName name="철거역수량2">#REF!</definedName>
    <definedName name="철거자재">#REF!</definedName>
    <definedName name="철거조서">#REF!</definedName>
    <definedName name="철거집계">#REF!</definedName>
    <definedName name="철골공">#REF!</definedName>
    <definedName name="철골공001">#REF!</definedName>
    <definedName name="철골공002">#REF!</definedName>
    <definedName name="철골공011">#REF!</definedName>
    <definedName name="철골공012">#REF!</definedName>
    <definedName name="철골공982">#REF!</definedName>
    <definedName name="철골공991">#REF!</definedName>
    <definedName name="철골공992">#REF!</definedName>
    <definedName name="철공">#REF!</definedName>
    <definedName name="철공001">#REF!</definedName>
    <definedName name="철공002">#REF!</definedName>
    <definedName name="철공011">#REF!</definedName>
    <definedName name="철공012">#REF!</definedName>
    <definedName name="철공982">#REF!</definedName>
    <definedName name="철공991">#REF!</definedName>
    <definedName name="철공992">#REF!</definedName>
    <definedName name="철구사업본부">#REF!</definedName>
    <definedName name="철근">#REF!</definedName>
    <definedName name="철근1">#REF!</definedName>
    <definedName name="철근1.51.5">#REF!</definedName>
    <definedName name="철근13">#REF!</definedName>
    <definedName name="철근16">#REF!</definedName>
    <definedName name="철근22015">#REF!</definedName>
    <definedName name="철근22515">#REF!</definedName>
    <definedName name="철근경">#REF!</definedName>
    <definedName name="철근공">#REF!</definedName>
    <definedName name="철근공001">#REF!</definedName>
    <definedName name="철근공002">#REF!</definedName>
    <definedName name="철근공011">#REF!</definedName>
    <definedName name="철근공012">#REF!</definedName>
    <definedName name="철근공982">#REF!</definedName>
    <definedName name="철근공991">#REF!</definedName>
    <definedName name="철근공992">#REF!</definedName>
    <definedName name="철근노">#REF!</definedName>
    <definedName name="철근복잡1">#REF!</definedName>
    <definedName name="철근복잡2">#REF!</definedName>
    <definedName name="철근재">#REF!</definedName>
    <definedName name="철근직경D13">#REF!</definedName>
    <definedName name="철근직경D16_25">#REF!</definedName>
    <definedName name="철근직경D29_35">#REF!</definedName>
    <definedName name="철도신호공">88110</definedName>
    <definedName name="철도신호공001" localSheetId="0">#REF!</definedName>
    <definedName name="철도신호공001">#REF!</definedName>
    <definedName name="철도신호공002">#REF!</definedName>
    <definedName name="철도신호공011">#REF!</definedName>
    <definedName name="철도신호공012">#REF!</definedName>
    <definedName name="철도신호공982">#REF!</definedName>
    <definedName name="철도신호공991">#REF!</definedName>
    <definedName name="철도신호공992">#REF!</definedName>
    <definedName name="철도청">#REF!</definedName>
    <definedName name="철목1호">#REF!</definedName>
    <definedName name="철목2호">#REF!</definedName>
    <definedName name="철목3호">#REF!</definedName>
    <definedName name="철목4호">#REF!</definedName>
    <definedName name="철물도">#REF!</definedName>
    <definedName name="철물도경">#REF!</definedName>
    <definedName name="철물도노">#REF!</definedName>
    <definedName name="철물도재">#REF!</definedName>
    <definedName name="철주신설공구손료">#REF!</definedName>
    <definedName name="철주신설공비">#REF!</definedName>
    <definedName name="철주신설재료비">#REF!</definedName>
    <definedName name="철판공001">#REF!</definedName>
    <definedName name="철판공002">#REF!</definedName>
    <definedName name="철판공011">#REF!</definedName>
    <definedName name="철판공012">#REF!</definedName>
    <definedName name="철판공982">#REF!</definedName>
    <definedName name="철판공991">#REF!</definedName>
    <definedName name="철판공992">#REF!</definedName>
    <definedName name="청단풍">#REF!</definedName>
    <definedName name="청림1호">#REF!</definedName>
    <definedName name="청림2호">#REF!</definedName>
    <definedName name="청림3호">#REF!</definedName>
    <definedName name="체크제">#REF!</definedName>
    <definedName name="체크제경">#REF!</definedName>
    <definedName name="체크제노">#REF!</definedName>
    <definedName name="체크제재">#REF!</definedName>
    <definedName name="초급기술자">[124]기본단가표!$L$32</definedName>
    <definedName name="초급엔지니어링" localSheetId="0">#REF!</definedName>
    <definedName name="초급엔지니어링">#REF!</definedName>
    <definedName name="초초" localSheetId="0">원가계산서!초초</definedName>
    <definedName name="초초">[0]!초초</definedName>
    <definedName name="총" localSheetId="0">BlankMacro1</definedName>
    <definedName name="총">BlankMacro1</definedName>
    <definedName name="총______원_______가" localSheetId="0">#REF!</definedName>
    <definedName name="총______원_______가">#REF!</definedName>
    <definedName name="총___공____사___비">#REF!</definedName>
    <definedName name="총_원_가">[127]손익분석!#REF!</definedName>
    <definedName name="총경비">#REF!</definedName>
    <definedName name="총계">#REF!</definedName>
    <definedName name="총공사" localSheetId="0">BlankMacro1</definedName>
    <definedName name="총공사">BlankMacro1</definedName>
    <definedName name="총공사비" localSheetId="0">#REF!</definedName>
    <definedName name="총공사비">#REF!</definedName>
    <definedName name="총괄">#REF!</definedName>
    <definedName name="총괄1">#REF!</definedName>
    <definedName name="총괄222">#REF!</definedName>
    <definedName name="총괄표">#REF!</definedName>
    <definedName name="총괄표2" localSheetId="0">#REF!,#REF!,#REF!</definedName>
    <definedName name="총괄표2">#REF!,#REF!,#REF!</definedName>
    <definedName name="총노무비" localSheetId="0">#REF!</definedName>
    <definedName name="총노무비">#REF!</definedName>
    <definedName name="총원가" localSheetId="0">#REF!</definedName>
    <definedName name="총원가">#REF!</definedName>
    <definedName name="총원가2" localSheetId="0">#REF!</definedName>
    <definedName name="총원가2">#REF!</definedName>
    <definedName name="총원가계산">#REF!</definedName>
    <definedName name="총재료비">#REF!</definedName>
    <definedName name="총토탈">#REF!</definedName>
    <definedName name="총토탈1">#REF!</definedName>
    <definedName name="총토탈2">#REF!</definedName>
    <definedName name="최종대비표">#N/A</definedName>
    <definedName name="최한후" localSheetId="0">#REF!</definedName>
    <definedName name="최한후">#REF!</definedName>
    <definedName name="추" localSheetId="0" hidden="1">#REF!</definedName>
    <definedName name="추" hidden="1">#REF!</definedName>
    <definedName name="추억" localSheetId="0">#REF!</definedName>
    <definedName name="추억">#REF!</definedName>
    <definedName name="추초" hidden="1">#REF!</definedName>
    <definedName name="축열식심야전기온돌공사" localSheetId="0">BlankMacro1</definedName>
    <definedName name="축열식심야전기온돌공사">BlankMacro1</definedName>
    <definedName name="출국" localSheetId="0">#REF!</definedName>
    <definedName name="출국">#REF!</definedName>
    <definedName name="출근길">#REF!</definedName>
    <definedName name="출입구">#REF!</definedName>
    <definedName name="충격">#REF!</definedName>
    <definedName name="충돌">#N/A</definedName>
    <definedName name="충동" localSheetId="0" hidden="1">#REF!</definedName>
    <definedName name="충동" hidden="1">#REF!</definedName>
    <definedName name="충산대" localSheetId="0">원가계산서!VGF</definedName>
    <definedName name="충산대">[0]!VGF</definedName>
    <definedName name="취소" localSheetId="0">원가계산서!취소</definedName>
    <definedName name="취소">[0]!취소</definedName>
    <definedName name="취소_10" localSheetId="0">원가계산서!취소_10</definedName>
    <definedName name="취소_10">[0]!취소_10</definedName>
    <definedName name="취소_11" localSheetId="0">원가계산서!취소_11</definedName>
    <definedName name="취소_11">[0]!취소_11</definedName>
    <definedName name="취소_11_10" localSheetId="0">원가계산서!취소_11_10</definedName>
    <definedName name="취소_11_10">[0]!취소_11_10</definedName>
    <definedName name="취소_11_18" localSheetId="0">원가계산서!취소_11_18</definedName>
    <definedName name="취소_11_18">[0]!취소_11_18</definedName>
    <definedName name="취소_11_7" localSheetId="0">원가계산서!취소_11_7</definedName>
    <definedName name="취소_11_7">[0]!취소_11_7</definedName>
    <definedName name="취소_12" localSheetId="0">원가계산서!취소_12</definedName>
    <definedName name="취소_12">[0]!취소_12</definedName>
    <definedName name="취소_12_10" localSheetId="0">원가계산서!취소_12_10</definedName>
    <definedName name="취소_12_10">[0]!취소_12_10</definedName>
    <definedName name="취소_12_18" localSheetId="0">원가계산서!취소_12_18</definedName>
    <definedName name="취소_12_18">[0]!취소_12_18</definedName>
    <definedName name="취소_12_7" localSheetId="0">원가계산서!취소_12_7</definedName>
    <definedName name="취소_12_7">[0]!취소_12_7</definedName>
    <definedName name="취소_13" localSheetId="0">원가계산서!취소_13</definedName>
    <definedName name="취소_13">[0]!취소_13</definedName>
    <definedName name="취소_13_10" localSheetId="0">원가계산서!취소_13_10</definedName>
    <definedName name="취소_13_10">[0]!취소_13_10</definedName>
    <definedName name="취소_13_18" localSheetId="0">원가계산서!취소_13_18</definedName>
    <definedName name="취소_13_18">[0]!취소_13_18</definedName>
    <definedName name="취소_13_7" localSheetId="0">원가계산서!취소_13_7</definedName>
    <definedName name="취소_13_7">[0]!취소_13_7</definedName>
    <definedName name="취소_14" localSheetId="0">원가계산서!취소_14</definedName>
    <definedName name="취소_14">[0]!취소_14</definedName>
    <definedName name="취소_14_10" localSheetId="0">원가계산서!취소_14_10</definedName>
    <definedName name="취소_14_10">[0]!취소_14_10</definedName>
    <definedName name="취소_14_18" localSheetId="0">원가계산서!취소_14_18</definedName>
    <definedName name="취소_14_18">[0]!취소_14_18</definedName>
    <definedName name="취소_14_7" localSheetId="0">원가계산서!취소_14_7</definedName>
    <definedName name="취소_14_7">[0]!취소_14_7</definedName>
    <definedName name="취소_17" localSheetId="0">원가계산서!취소_17</definedName>
    <definedName name="취소_17">[0]!취소_17</definedName>
    <definedName name="취소_17_10" localSheetId="0">원가계산서!취소_17_10</definedName>
    <definedName name="취소_17_10">[0]!취소_17_10</definedName>
    <definedName name="취소_17_18" localSheetId="0">원가계산서!취소_17_18</definedName>
    <definedName name="취소_17_18">[0]!취소_17_18</definedName>
    <definedName name="취소_17_7" localSheetId="0">원가계산서!취소_17_7</definedName>
    <definedName name="취소_17_7">[0]!취소_17_7</definedName>
    <definedName name="취소_18" localSheetId="0">원가계산서!취소_18</definedName>
    <definedName name="취소_18">[0]!취소_18</definedName>
    <definedName name="취소_18_10" localSheetId="0">원가계산서!취소_18_10</definedName>
    <definedName name="취소_18_10">[0]!취소_18_10</definedName>
    <definedName name="취소_18_18" localSheetId="0">원가계산서!취소_18_18</definedName>
    <definedName name="취소_18_18">[0]!취소_18_18</definedName>
    <definedName name="취소_18_7" localSheetId="0">원가계산서!취소_18_7</definedName>
    <definedName name="취소_18_7">[0]!취소_18_7</definedName>
    <definedName name="취소_19" localSheetId="0">원가계산서!취소_19</definedName>
    <definedName name="취소_19">[0]!취소_19</definedName>
    <definedName name="취소_19_10" localSheetId="0">원가계산서!취소_19_10</definedName>
    <definedName name="취소_19_10">[0]!취소_19_10</definedName>
    <definedName name="취소_19_18" localSheetId="0">원가계산서!취소_19_18</definedName>
    <definedName name="취소_19_18">[0]!취소_19_18</definedName>
    <definedName name="취소_19_7" localSheetId="0">원가계산서!취소_19_7</definedName>
    <definedName name="취소_19_7">[0]!취소_19_7</definedName>
    <definedName name="취소_21" localSheetId="0">원가계산서!취소_21</definedName>
    <definedName name="취소_21">[0]!취소_21</definedName>
    <definedName name="취소_21_10" localSheetId="0">원가계산서!취소_21_10</definedName>
    <definedName name="취소_21_10">[0]!취소_21_10</definedName>
    <definedName name="취소_21_18" localSheetId="0">원가계산서!취소_21_18</definedName>
    <definedName name="취소_21_18">[0]!취소_21_18</definedName>
    <definedName name="취소_21_7" localSheetId="0">원가계산서!취소_21_7</definedName>
    <definedName name="취소_21_7">[0]!취소_21_7</definedName>
    <definedName name="취소_22" localSheetId="0">원가계산서!취소_22</definedName>
    <definedName name="취소_22">[0]!취소_22</definedName>
    <definedName name="취소_22_10" localSheetId="0">원가계산서!취소_22_10</definedName>
    <definedName name="취소_22_10">[0]!취소_22_10</definedName>
    <definedName name="취소_22_18" localSheetId="0">원가계산서!취소_22_18</definedName>
    <definedName name="취소_22_18">[0]!취소_22_18</definedName>
    <definedName name="취소_22_7" localSheetId="0">원가계산서!취소_22_7</definedName>
    <definedName name="취소_22_7">[0]!취소_22_7</definedName>
    <definedName name="취소_23" localSheetId="0">원가계산서!취소_23</definedName>
    <definedName name="취소_23">[0]!취소_23</definedName>
    <definedName name="취소_23_10" localSheetId="0">원가계산서!취소_23_10</definedName>
    <definedName name="취소_23_10">[0]!취소_23_10</definedName>
    <definedName name="취소_23_18" localSheetId="0">원가계산서!취소_23_18</definedName>
    <definedName name="취소_23_18">[0]!취소_23_18</definedName>
    <definedName name="취소_23_7" localSheetId="0">원가계산서!취소_23_7</definedName>
    <definedName name="취소_23_7">[0]!취소_23_7</definedName>
    <definedName name="취소_24" localSheetId="0">원가계산서!취소_24</definedName>
    <definedName name="취소_24">[0]!취소_24</definedName>
    <definedName name="취소_24_10" localSheetId="0">원가계산서!취소_24_10</definedName>
    <definedName name="취소_24_10">[0]!취소_24_10</definedName>
    <definedName name="취소_24_18" localSheetId="0">원가계산서!취소_24_18</definedName>
    <definedName name="취소_24_18">[0]!취소_24_18</definedName>
    <definedName name="취소_24_7" localSheetId="0">원가계산서!취소_24_7</definedName>
    <definedName name="취소_24_7">[0]!취소_24_7</definedName>
    <definedName name="취소_25" localSheetId="0">원가계산서!취소_25</definedName>
    <definedName name="취소_25">[0]!취소_25</definedName>
    <definedName name="취소_25_10" localSheetId="0">원가계산서!취소_25_10</definedName>
    <definedName name="취소_25_10">[0]!취소_25_10</definedName>
    <definedName name="취소_25_18" localSheetId="0">원가계산서!취소_25_18</definedName>
    <definedName name="취소_25_18">[0]!취소_25_18</definedName>
    <definedName name="취소_25_7" localSheetId="0">원가계산서!취소_25_7</definedName>
    <definedName name="취소_25_7">[0]!취소_25_7</definedName>
    <definedName name="취소_3" localSheetId="0">원가계산서!취소_3</definedName>
    <definedName name="취소_3">[0]!취소_3</definedName>
    <definedName name="취소_3_10" localSheetId="0">원가계산서!취소_3_10</definedName>
    <definedName name="취소_3_10">[0]!취소_3_10</definedName>
    <definedName name="취소_3_18" localSheetId="0">원가계산서!취소_3_18</definedName>
    <definedName name="취소_3_18">[0]!취소_3_18</definedName>
    <definedName name="취소_3_7" localSheetId="0">원가계산서!취소_3_7</definedName>
    <definedName name="취소_3_7">[0]!취소_3_7</definedName>
    <definedName name="취소_5" localSheetId="0">원가계산서!취소_5</definedName>
    <definedName name="취소_5">[0]!취소_5</definedName>
    <definedName name="취소_5_10" localSheetId="0">원가계산서!취소_5_10</definedName>
    <definedName name="취소_5_10">[0]!취소_5_10</definedName>
    <definedName name="취소_5_18" localSheetId="0">원가계산서!취소_5_18</definedName>
    <definedName name="취소_5_18">[0]!취소_5_18</definedName>
    <definedName name="취소_5_7" localSheetId="0">원가계산서!취소_5_7</definedName>
    <definedName name="취소_5_7">[0]!취소_5_7</definedName>
    <definedName name="취소_6" localSheetId="0">원가계산서!취소_6</definedName>
    <definedName name="취소_6">[0]!취소_6</definedName>
    <definedName name="취소_6_10" localSheetId="0">원가계산서!취소_6_10</definedName>
    <definedName name="취소_6_10">[0]!취소_6_10</definedName>
    <definedName name="취소_6_18" localSheetId="0">원가계산서!취소_6_18</definedName>
    <definedName name="취소_6_18">[0]!취소_6_18</definedName>
    <definedName name="취소_6_7" localSheetId="0">원가계산서!취소_6_7</definedName>
    <definedName name="취소_6_7">[0]!취소_6_7</definedName>
    <definedName name="취소_7" localSheetId="0">원가계산서!취소_7</definedName>
    <definedName name="취소_7">[0]!취소_7</definedName>
    <definedName name="취소_7_10" localSheetId="0">원가계산서!취소_7_10</definedName>
    <definedName name="취소_7_10">[0]!취소_7_10</definedName>
    <definedName name="취소_7_18" localSheetId="0">원가계산서!취소_7_18</definedName>
    <definedName name="취소_7_18">[0]!취소_7_18</definedName>
    <definedName name="취소_7_7" localSheetId="0">원가계산서!취소_7_7</definedName>
    <definedName name="취소_7_7">[0]!취소_7_7</definedName>
    <definedName name="취소_8" localSheetId="0">원가계산서!취소_8</definedName>
    <definedName name="취소_8">[0]!취소_8</definedName>
    <definedName name="취소_8_10" localSheetId="0">원가계산서!취소_8_10</definedName>
    <definedName name="취소_8_10">[0]!취소_8_10</definedName>
    <definedName name="취소_8_18" localSheetId="0">원가계산서!취소_8_18</definedName>
    <definedName name="취소_8_18">[0]!취소_8_18</definedName>
    <definedName name="취소_8_7" localSheetId="0">원가계산서!취소_8_7</definedName>
    <definedName name="취소_8_7">[0]!취소_8_7</definedName>
    <definedName name="취수탑경비" localSheetId="0">#REF!</definedName>
    <definedName name="취수탑경비">#REF!</definedName>
    <definedName name="취수탑노무비">#REF!</definedName>
    <definedName name="취수탑재료비">#REF!</definedName>
    <definedName name="취입" hidden="1">#REF!</definedName>
    <definedName name="측구">#REF!</definedName>
    <definedName name="측부001">#REF!</definedName>
    <definedName name="측부002">#REF!</definedName>
    <definedName name="측부011">#REF!</definedName>
    <definedName name="측부012">#REF!</definedName>
    <definedName name="측부982">#REF!</definedName>
    <definedName name="측부991">#REF!</definedName>
    <definedName name="측부992">#REF!</definedName>
    <definedName name="치_장_벽_돌_공">#REF!</definedName>
    <definedName name="치장벽돌공001">#REF!</definedName>
    <definedName name="치장벽돌공002">#REF!</definedName>
    <definedName name="치장벽돌공011">#REF!</definedName>
    <definedName name="치장벽돌공012">#REF!</definedName>
    <definedName name="치장벽돌공982">#REF!</definedName>
    <definedName name="치장벽돌공991">#REF!</definedName>
    <definedName name="치장벽돌공992">#REF!</definedName>
    <definedName name="칠성" hidden="1">#REF!</definedName>
    <definedName name="ㅋ">#REF!</definedName>
    <definedName name="ㅋ1">#REF!</definedName>
    <definedName name="ㅋㄴㅊㅍㅁㄴㅇㄹ">#REF!</definedName>
    <definedName name="ㅋㅁ" localSheetId="0" hidden="1">{#N/A,#N/A,FALSE,"명세표"}</definedName>
    <definedName name="ㅋㅁ" hidden="1">{#N/A,#N/A,FALSE,"명세표"}</definedName>
    <definedName name="ㅋㅇㅇ">[128]부대공Ⅱ!#REF!</definedName>
    <definedName name="ㅋㅋ" localSheetId="0">BlankMacro1</definedName>
    <definedName name="ㅋㅋ">BlankMacro1</definedName>
    <definedName name="ㅋㅋㅋ" localSheetId="0" hidden="1">{#N/A,#N/A,FALSE,"단가표지"}</definedName>
    <definedName name="ㅋㅋㅋ" hidden="1">{#N/A,#N/A,FALSE,"단가표지"}</definedName>
    <definedName name="ㅋㅋㅋㅋㅋ" localSheetId="0" hidden="1">{#N/A,#N/A,FALSE,"전력간선"}</definedName>
    <definedName name="ㅋㅋㅋㅋㅋ" hidden="1">{#N/A,#N/A,FALSE,"전력간선"}</definedName>
    <definedName name="ㅋㅌ" localSheetId="0" hidden="1">{"'용역비'!$A$4:$C$8"}</definedName>
    <definedName name="ㅋㅌ" hidden="1">{"'용역비'!$A$4:$C$8"}</definedName>
    <definedName name="ㅋㅌㄹ">#REF!</definedName>
    <definedName name="ㅋㅌㅇ" localSheetId="0">[0]!xcf</definedName>
    <definedName name="ㅋㅌㅇ">[0]!xcf</definedName>
    <definedName name="ㅋㅌㅊ" localSheetId="0">원가계산서!ㅋㅌㅊ</definedName>
    <definedName name="ㅋㅌㅊ">[0]!ㅋㅌㅊ</definedName>
    <definedName name="ㅋㅌㅊㅍㄴ" localSheetId="0">#REF!</definedName>
    <definedName name="ㅋㅌㅊㅍㄴ">#REF!</definedName>
    <definedName name="ㅋㅌㅌ" localSheetId="0">[0]!SSX</definedName>
    <definedName name="ㅋㅌㅌ">[0]!SSX</definedName>
    <definedName name="ㅋ티ㅓ하ㅣ" localSheetId="0">#REF!</definedName>
    <definedName name="ㅋ티ㅓ하ㅣ">#REF!</definedName>
    <definedName name="카ㅓ치">#REF!</definedName>
    <definedName name="칼라샌드블록수량">#REF!</definedName>
    <definedName name="컴">#REF!</definedName>
    <definedName name="케이블">#REF!</definedName>
    <definedName name="케이블_CAT5_4P">#REF!</definedName>
    <definedName name="케이블_CPEV">#REF!</definedName>
    <definedName name="케이블_CV_1C">#REF!</definedName>
    <definedName name="케이블_CV_2C">#REF!</definedName>
    <definedName name="케이블_CV_3C">#REF!</definedName>
    <definedName name="케이블_CV_4C">#REF!</definedName>
    <definedName name="케이블_CVV_1.25">#REF!</definedName>
    <definedName name="케이블_CVVS_1.25">#REF!</definedName>
    <definedName name="케이블_CVVS_2">#REF!</definedName>
    <definedName name="케이블_ECX">#REF!</definedName>
    <definedName name="케이블_FR3_2">#REF!</definedName>
    <definedName name="케이블_FR3_2C">#REF!</definedName>
    <definedName name="케이블_FR3_2P">#REF!</definedName>
    <definedName name="케이블_FR8_1C">#REF!</definedName>
    <definedName name="케이블_FR8_2C">#REF!</definedName>
    <definedName name="케이블_FR8_3C">#REF!</definedName>
    <definedName name="케이블_FR8_4C">#REF!</definedName>
    <definedName name="케이블_HFB">#REF!</definedName>
    <definedName name="케이블_P_BOX">#REF!</definedName>
    <definedName name="케이블_UTP">#REF!</definedName>
    <definedName name="케이블_VCT">#REF!</definedName>
    <definedName name="케이블_포설_FCV">#REF!</definedName>
    <definedName name="케이블_포설_FCV2C">#REF!</definedName>
    <definedName name="케이블_포설_FCV3C">#REF!</definedName>
    <definedName name="케이블_포설_FCV4C">#REF!</definedName>
    <definedName name="케이블_포설_FGV">#REF!</definedName>
    <definedName name="케이블_포설_FR8">#REF!</definedName>
    <definedName name="케이블_포설_FR82C">#REF!</definedName>
    <definedName name="케이블_포설_FR83C">#REF!</definedName>
    <definedName name="케이블_포설_FR84C">#REF!</definedName>
    <definedName name="케이블공노">[25]Sheet6!#REF!</definedName>
    <definedName name="케이블포설_FR82C" localSheetId="0">#REF!</definedName>
    <definedName name="케이블포설_FR82C">#REF!</definedName>
    <definedName name="케이블포설_FR83C" localSheetId="0">#REF!</definedName>
    <definedName name="케이블포설_FR83C">#REF!</definedName>
    <definedName name="코드">#N/A</definedName>
    <definedName name="코킹공001" localSheetId="0">#REF!</definedName>
    <definedName name="코킹공001">#REF!</definedName>
    <definedName name="코킹공002" localSheetId="0">#REF!</definedName>
    <definedName name="코킹공002">#REF!</definedName>
    <definedName name="코킹공011" localSheetId="0">#REF!</definedName>
    <definedName name="코킹공011">#REF!</definedName>
    <definedName name="코킹공012">#REF!</definedName>
    <definedName name="코킹공982">#REF!</definedName>
    <definedName name="코킹공991">#REF!</definedName>
    <definedName name="코킹공992">#REF!</definedName>
    <definedName name="코팅1">#REF!</definedName>
    <definedName name="코팅2">#REF!</definedName>
    <definedName name="코핑B">#REF!</definedName>
    <definedName name="코핑길이">#REF!</definedName>
    <definedName name="코핑높이">#REF!</definedName>
    <definedName name="콘">[129]토공사!$B$10</definedName>
    <definedName name="콘1601" localSheetId="0">#REF!</definedName>
    <definedName name="콘1601">#REF!</definedName>
    <definedName name="콘1602">#REF!</definedName>
    <definedName name="콘2701">#REF!</definedName>
    <definedName name="콘2702">#REF!</definedName>
    <definedName name="콘270함">#REF!</definedName>
    <definedName name="콘덴샤">#REF!</definedName>
    <definedName name="콘버림함">#REF!</definedName>
    <definedName name="콘센트">#REF!</definedName>
    <definedName name="콘센트_아울렛">#REF!</definedName>
    <definedName name="콘센트1구설치">#REF!</definedName>
    <definedName name="콘센트1구설치노">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_구입">#REF!</definedName>
    <definedName name="콘크리트_생산">#REF!</definedName>
    <definedName name="콘크리트_타설">#REF!</definedName>
    <definedName name="콘크리트2" hidden="1">#REF!</definedName>
    <definedName name="콘크리트공">#REF!</definedName>
    <definedName name="콘크리트공001">#REF!</definedName>
    <definedName name="콘크리트공002">#REF!</definedName>
    <definedName name="콘크리트공011">#REF!</definedName>
    <definedName name="콘크리트공012">#REF!</definedName>
    <definedName name="콘크리트공982">#REF!</definedName>
    <definedName name="콘크리트공991">#REF!</definedName>
    <definedName name="콘크리트공992">#REF!</definedName>
    <definedName name="콘크리트함">#REF!</definedName>
    <definedName name="콤팩터" localSheetId="0">원가계산서!콤팩터</definedName>
    <definedName name="콤팩터">[0]!콤팩터</definedName>
    <definedName name="쿠쿠" localSheetId="0">원가계산서!쿠쿠</definedName>
    <definedName name="쿠쿠">[0]!쿠쿠</definedName>
    <definedName name="큐비클응급공사" localSheetId="0">#REF!</definedName>
    <definedName name="큐비클응급공사">#REF!</definedName>
    <definedName name="크경">#REF!</definedName>
    <definedName name="크노">#REF!</definedName>
    <definedName name="크레인가격" localSheetId="0">원가계산서!크레인가격</definedName>
    <definedName name="크레인가격">[0]!크레인가격</definedName>
    <definedName name="크레인가격_10" localSheetId="0">원가계산서!크레인가격_10</definedName>
    <definedName name="크레인가격_10">[0]!크레인가격_10</definedName>
    <definedName name="크레인가격_11" localSheetId="0">원가계산서!크레인가격_11</definedName>
    <definedName name="크레인가격_11">[0]!크레인가격_11</definedName>
    <definedName name="크레인가격_11_10" localSheetId="0">원가계산서!크레인가격_11_10</definedName>
    <definedName name="크레인가격_11_10">[0]!크레인가격_11_10</definedName>
    <definedName name="크레인가격_11_18" localSheetId="0">원가계산서!크레인가격_11_18</definedName>
    <definedName name="크레인가격_11_18">[0]!크레인가격_11_18</definedName>
    <definedName name="크레인가격_11_7" localSheetId="0">원가계산서!크레인가격_11_7</definedName>
    <definedName name="크레인가격_11_7">[0]!크레인가격_11_7</definedName>
    <definedName name="크레인가격_12" localSheetId="0">원가계산서!크레인가격_12</definedName>
    <definedName name="크레인가격_12">[0]!크레인가격_12</definedName>
    <definedName name="크레인가격_12_10" localSheetId="0">원가계산서!크레인가격_12_10</definedName>
    <definedName name="크레인가격_12_10">[0]!크레인가격_12_10</definedName>
    <definedName name="크레인가격_12_18" localSheetId="0">원가계산서!크레인가격_12_18</definedName>
    <definedName name="크레인가격_12_18">[0]!크레인가격_12_18</definedName>
    <definedName name="크레인가격_12_7" localSheetId="0">원가계산서!크레인가격_12_7</definedName>
    <definedName name="크레인가격_12_7">[0]!크레인가격_12_7</definedName>
    <definedName name="크레인가격_13" localSheetId="0">원가계산서!크레인가격_13</definedName>
    <definedName name="크레인가격_13">[0]!크레인가격_13</definedName>
    <definedName name="크레인가격_13_10" localSheetId="0">원가계산서!크레인가격_13_10</definedName>
    <definedName name="크레인가격_13_10">[0]!크레인가격_13_10</definedName>
    <definedName name="크레인가격_13_18" localSheetId="0">원가계산서!크레인가격_13_18</definedName>
    <definedName name="크레인가격_13_18">[0]!크레인가격_13_18</definedName>
    <definedName name="크레인가격_13_7" localSheetId="0">원가계산서!크레인가격_13_7</definedName>
    <definedName name="크레인가격_13_7">[0]!크레인가격_13_7</definedName>
    <definedName name="크레인가격_14" localSheetId="0">원가계산서!크레인가격_14</definedName>
    <definedName name="크레인가격_14">[0]!크레인가격_14</definedName>
    <definedName name="크레인가격_14_10" localSheetId="0">원가계산서!크레인가격_14_10</definedName>
    <definedName name="크레인가격_14_10">[0]!크레인가격_14_10</definedName>
    <definedName name="크레인가격_14_18" localSheetId="0">원가계산서!크레인가격_14_18</definedName>
    <definedName name="크레인가격_14_18">[0]!크레인가격_14_18</definedName>
    <definedName name="크레인가격_14_7" localSheetId="0">원가계산서!크레인가격_14_7</definedName>
    <definedName name="크레인가격_14_7">[0]!크레인가격_14_7</definedName>
    <definedName name="크레인가격_17" localSheetId="0">원가계산서!크레인가격_17</definedName>
    <definedName name="크레인가격_17">[0]!크레인가격_17</definedName>
    <definedName name="크레인가격_17_10" localSheetId="0">원가계산서!크레인가격_17_10</definedName>
    <definedName name="크레인가격_17_10">[0]!크레인가격_17_10</definedName>
    <definedName name="크레인가격_17_18" localSheetId="0">원가계산서!크레인가격_17_18</definedName>
    <definedName name="크레인가격_17_18">[0]!크레인가격_17_18</definedName>
    <definedName name="크레인가격_17_7" localSheetId="0">원가계산서!크레인가격_17_7</definedName>
    <definedName name="크레인가격_17_7">[0]!크레인가격_17_7</definedName>
    <definedName name="크레인가격_18" localSheetId="0">원가계산서!크레인가격_18</definedName>
    <definedName name="크레인가격_18">[0]!크레인가격_18</definedName>
    <definedName name="크레인가격_18_10" localSheetId="0">원가계산서!크레인가격_18_10</definedName>
    <definedName name="크레인가격_18_10">[0]!크레인가격_18_10</definedName>
    <definedName name="크레인가격_18_18" localSheetId="0">원가계산서!크레인가격_18_18</definedName>
    <definedName name="크레인가격_18_18">[0]!크레인가격_18_18</definedName>
    <definedName name="크레인가격_18_7" localSheetId="0">원가계산서!크레인가격_18_7</definedName>
    <definedName name="크레인가격_18_7">[0]!크레인가격_18_7</definedName>
    <definedName name="크레인가격_19" localSheetId="0">원가계산서!크레인가격_19</definedName>
    <definedName name="크레인가격_19">[0]!크레인가격_19</definedName>
    <definedName name="크레인가격_19_10" localSheetId="0">원가계산서!크레인가격_19_10</definedName>
    <definedName name="크레인가격_19_10">[0]!크레인가격_19_10</definedName>
    <definedName name="크레인가격_19_18" localSheetId="0">원가계산서!크레인가격_19_18</definedName>
    <definedName name="크레인가격_19_18">[0]!크레인가격_19_18</definedName>
    <definedName name="크레인가격_19_7" localSheetId="0">원가계산서!크레인가격_19_7</definedName>
    <definedName name="크레인가격_19_7">[0]!크레인가격_19_7</definedName>
    <definedName name="크레인가격_21" localSheetId="0">원가계산서!크레인가격_21</definedName>
    <definedName name="크레인가격_21">[0]!크레인가격_21</definedName>
    <definedName name="크레인가격_21_10" localSheetId="0">원가계산서!크레인가격_21_10</definedName>
    <definedName name="크레인가격_21_10">[0]!크레인가격_21_10</definedName>
    <definedName name="크레인가격_21_18" localSheetId="0">원가계산서!크레인가격_21_18</definedName>
    <definedName name="크레인가격_21_18">[0]!크레인가격_21_18</definedName>
    <definedName name="크레인가격_21_7" localSheetId="0">원가계산서!크레인가격_21_7</definedName>
    <definedName name="크레인가격_21_7">[0]!크레인가격_21_7</definedName>
    <definedName name="크레인가격_22" localSheetId="0">원가계산서!크레인가격_22</definedName>
    <definedName name="크레인가격_22">[0]!크레인가격_22</definedName>
    <definedName name="크레인가격_22_10" localSheetId="0">원가계산서!크레인가격_22_10</definedName>
    <definedName name="크레인가격_22_10">[0]!크레인가격_22_10</definedName>
    <definedName name="크레인가격_22_18" localSheetId="0">원가계산서!크레인가격_22_18</definedName>
    <definedName name="크레인가격_22_18">[0]!크레인가격_22_18</definedName>
    <definedName name="크레인가격_22_7" localSheetId="0">원가계산서!크레인가격_22_7</definedName>
    <definedName name="크레인가격_22_7">[0]!크레인가격_22_7</definedName>
    <definedName name="크레인가격_23" localSheetId="0">원가계산서!크레인가격_23</definedName>
    <definedName name="크레인가격_23">[0]!크레인가격_23</definedName>
    <definedName name="크레인가격_23_10" localSheetId="0">원가계산서!크레인가격_23_10</definedName>
    <definedName name="크레인가격_23_10">[0]!크레인가격_23_10</definedName>
    <definedName name="크레인가격_23_18" localSheetId="0">원가계산서!크레인가격_23_18</definedName>
    <definedName name="크레인가격_23_18">[0]!크레인가격_23_18</definedName>
    <definedName name="크레인가격_23_7" localSheetId="0">원가계산서!크레인가격_23_7</definedName>
    <definedName name="크레인가격_23_7">[0]!크레인가격_23_7</definedName>
    <definedName name="크레인가격_24" localSheetId="0">원가계산서!크레인가격_24</definedName>
    <definedName name="크레인가격_24">[0]!크레인가격_24</definedName>
    <definedName name="크레인가격_24_10" localSheetId="0">원가계산서!크레인가격_24_10</definedName>
    <definedName name="크레인가격_24_10">[0]!크레인가격_24_10</definedName>
    <definedName name="크레인가격_24_18" localSheetId="0">원가계산서!크레인가격_24_18</definedName>
    <definedName name="크레인가격_24_18">[0]!크레인가격_24_18</definedName>
    <definedName name="크레인가격_24_7" localSheetId="0">원가계산서!크레인가격_24_7</definedName>
    <definedName name="크레인가격_24_7">[0]!크레인가격_24_7</definedName>
    <definedName name="크레인가격_25" localSheetId="0">원가계산서!크레인가격_25</definedName>
    <definedName name="크레인가격_25">[0]!크레인가격_25</definedName>
    <definedName name="크레인가격_25_10" localSheetId="0">원가계산서!크레인가격_25_10</definedName>
    <definedName name="크레인가격_25_10">[0]!크레인가격_25_10</definedName>
    <definedName name="크레인가격_25_18" localSheetId="0">원가계산서!크레인가격_25_18</definedName>
    <definedName name="크레인가격_25_18">[0]!크레인가격_25_18</definedName>
    <definedName name="크레인가격_25_7" localSheetId="0">원가계산서!크레인가격_25_7</definedName>
    <definedName name="크레인가격_25_7">[0]!크레인가격_25_7</definedName>
    <definedName name="크레인가격_3" localSheetId="0">원가계산서!크레인가격_3</definedName>
    <definedName name="크레인가격_3">[0]!크레인가격_3</definedName>
    <definedName name="크레인가격_3_10" localSheetId="0">원가계산서!크레인가격_3_10</definedName>
    <definedName name="크레인가격_3_10">[0]!크레인가격_3_10</definedName>
    <definedName name="크레인가격_3_18" localSheetId="0">원가계산서!크레인가격_3_18</definedName>
    <definedName name="크레인가격_3_18">[0]!크레인가격_3_18</definedName>
    <definedName name="크레인가격_3_7" localSheetId="0">원가계산서!크레인가격_3_7</definedName>
    <definedName name="크레인가격_3_7">[0]!크레인가격_3_7</definedName>
    <definedName name="크레인가격_5" localSheetId="0">원가계산서!크레인가격_5</definedName>
    <definedName name="크레인가격_5">[0]!크레인가격_5</definedName>
    <definedName name="크레인가격_5_10" localSheetId="0">원가계산서!크레인가격_5_10</definedName>
    <definedName name="크레인가격_5_10">[0]!크레인가격_5_10</definedName>
    <definedName name="크레인가격_5_18" localSheetId="0">원가계산서!크레인가격_5_18</definedName>
    <definedName name="크레인가격_5_18">[0]!크레인가격_5_18</definedName>
    <definedName name="크레인가격_5_7" localSheetId="0">원가계산서!크레인가격_5_7</definedName>
    <definedName name="크레인가격_5_7">[0]!크레인가격_5_7</definedName>
    <definedName name="크레인가격_6" localSheetId="0">원가계산서!크레인가격_6</definedName>
    <definedName name="크레인가격_6">[0]!크레인가격_6</definedName>
    <definedName name="크레인가격_6_10" localSheetId="0">원가계산서!크레인가격_6_10</definedName>
    <definedName name="크레인가격_6_10">[0]!크레인가격_6_10</definedName>
    <definedName name="크레인가격_6_18" localSheetId="0">원가계산서!크레인가격_6_18</definedName>
    <definedName name="크레인가격_6_18">[0]!크레인가격_6_18</definedName>
    <definedName name="크레인가격_6_7" localSheetId="0">원가계산서!크레인가격_6_7</definedName>
    <definedName name="크레인가격_6_7">[0]!크레인가격_6_7</definedName>
    <definedName name="크레인가격_7" localSheetId="0">원가계산서!크레인가격_7</definedName>
    <definedName name="크레인가격_7">[0]!크레인가격_7</definedName>
    <definedName name="크레인가격_7_10" localSheetId="0">원가계산서!크레인가격_7_10</definedName>
    <definedName name="크레인가격_7_10">[0]!크레인가격_7_10</definedName>
    <definedName name="크레인가격_7_18" localSheetId="0">원가계산서!크레인가격_7_18</definedName>
    <definedName name="크레인가격_7_18">[0]!크레인가격_7_18</definedName>
    <definedName name="크레인가격_7_7" localSheetId="0">원가계산서!크레인가격_7_7</definedName>
    <definedName name="크레인가격_7_7">[0]!크레인가격_7_7</definedName>
    <definedName name="크레인가격_8" localSheetId="0">원가계산서!크레인가격_8</definedName>
    <definedName name="크레인가격_8">[0]!크레인가격_8</definedName>
    <definedName name="크레인가격_8_10" localSheetId="0">원가계산서!크레인가격_8_10</definedName>
    <definedName name="크레인가격_8_10">[0]!크레인가격_8_10</definedName>
    <definedName name="크레인가격_8_18" localSheetId="0">원가계산서!크레인가격_8_18</definedName>
    <definedName name="크레인가격_8_18">[0]!크레인가격_8_18</definedName>
    <definedName name="크레인가격_8_7" localSheetId="0">원가계산서!크레인가격_8_7</definedName>
    <definedName name="크레인가격_8_7">[0]!크레인가격_8_7</definedName>
    <definedName name="크레인노" localSheetId="0">#REF!</definedName>
    <definedName name="크레인노">#REF!</definedName>
    <definedName name="크레인재">#REF!</definedName>
    <definedName name="크레인타이어">#REF!</definedName>
    <definedName name="크재">#REF!</definedName>
    <definedName name="ㅌ">#REF!</definedName>
    <definedName name="ㅌㅇㄹ">#REF!</definedName>
    <definedName name="ㅌㅊㅍ">#N/A</definedName>
    <definedName name="ㅌㅊㅍㅌㅊㅍㄴㅇㄹ" localSheetId="0">#REF!</definedName>
    <definedName name="ㅌㅊㅍㅌㅊㅍㄴㅇㄹ">#REF!</definedName>
    <definedName name="ㅌㅊㅍㅌㅊㅍㅌ" localSheetId="0">#REF!</definedName>
    <definedName name="ㅌㅊㅍㅌㅊㅍㅌ">#REF!</definedName>
    <definedName name="ㅌ처포" localSheetId="0">#REF!</definedName>
    <definedName name="ㅌ처포">#REF!</definedName>
    <definedName name="ㅌㅋ">#REF!</definedName>
    <definedName name="ㅌㅌㅌㅌ" localSheetId="0" hidden="1">{#N/A,#N/A,FALSE,"전력간선"}</definedName>
    <definedName name="ㅌㅌㅌㅌ" hidden="1">{#N/A,#N/A,FALSE,"전력간선"}</definedName>
    <definedName name="ㅌㅍㅁㄴㅋ" hidden="1">'[95]N賃率-職'!$I$5:$I$30</definedName>
    <definedName name="타견적" hidden="1">[118]수량산출!$A$1:$A$8282</definedName>
    <definedName name="타이어롤러8의10Ton" localSheetId="0">#REF!</definedName>
    <definedName name="타이어롤러8의10Ton">#REF!</definedName>
    <definedName name="타이틀">#REF!</definedName>
    <definedName name="타일공001">#REF!</definedName>
    <definedName name="타일공002">#REF!</definedName>
    <definedName name="타일공011">#REF!</definedName>
    <definedName name="타일공012">#REF!</definedName>
    <definedName name="타일공982">#REF!</definedName>
    <definedName name="타일공991">#REF!</definedName>
    <definedName name="타일공992">#REF!</definedName>
    <definedName name="타ㅐㅁㄴ">#REF!</definedName>
    <definedName name="탄성고무받침">#REF!</definedName>
    <definedName name="태빈">#REF!</definedName>
    <definedName name="태풍루사_상양혈리_수해복구공사_폐기물처리비_내역">#REF!</definedName>
    <definedName name="택코팅1">#REF!</definedName>
    <definedName name="택코팅2">#REF!</definedName>
    <definedName name="탠덤롤러10의14톤">#REF!</definedName>
    <definedName name="터">#REF!</definedName>
    <definedName name="터2">#REF!</definedName>
    <definedName name="터3">#REF!</definedName>
    <definedName name="터파기">#REF!</definedName>
    <definedName name="터파기_기계식">#REF!</definedName>
    <definedName name="터파기경">#REF!</definedName>
    <definedName name="터파기고">#REF!</definedName>
    <definedName name="터파기고2">#REF!</definedName>
    <definedName name="터파기기계0.4경비">#REF!</definedName>
    <definedName name="터파기기계0.4노무비">#REF!</definedName>
    <definedName name="터파기기계0.4재료비">#REF!</definedName>
    <definedName name="터파기노">#REF!</definedName>
    <definedName name="터파기리핑">#REF!</definedName>
    <definedName name="터파기발파암">#REF!</definedName>
    <definedName name="터파기재">#REF!</definedName>
    <definedName name="터파기토사">#REF!</definedName>
    <definedName name="터파노">#REF!</definedName>
    <definedName name="터파재">#REF!</definedName>
    <definedName name="텍스제">#REF!</definedName>
    <definedName name="템2" localSheetId="0">BlankMacro1</definedName>
    <definedName name="템2">BlankMacro1</definedName>
    <definedName name="템3" localSheetId="0">BlankMacro1</definedName>
    <definedName name="템3">BlankMacro1</definedName>
    <definedName name="템4" localSheetId="0">BlankMacro1</definedName>
    <definedName name="템4">BlankMacro1</definedName>
    <definedName name="템5" localSheetId="0">BlankMacro1</definedName>
    <definedName name="템5">BlankMacro1</definedName>
    <definedName name="템6" localSheetId="0">BlankMacro1</definedName>
    <definedName name="템6">BlankMacro1</definedName>
    <definedName name="템플리트모듈1" localSheetId="0">BlankMacro1</definedName>
    <definedName name="템플리트모듈1">BlankMacro1</definedName>
    <definedName name="템플리트모듈10" localSheetId="0">BlankMacro1</definedName>
    <definedName name="템플리트모듈10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토3" localSheetId="0">BlankMacro1</definedName>
    <definedName name="토3">BlankMacro1</definedName>
    <definedName name="토공" localSheetId="0">#REF!</definedName>
    <definedName name="토공">#REF!</definedName>
    <definedName name="토공_본선환기구">#REF!</definedName>
    <definedName name="토공1" localSheetId="0">원가계산서!토공1</definedName>
    <definedName name="토공1">[0]!토공1</definedName>
    <definedName name="토공유동" localSheetId="0">#REF!</definedName>
    <definedName name="토공유동">#REF!</definedName>
    <definedName name="토공추가" localSheetId="0">원가계산서!토공추가</definedName>
    <definedName name="토공추가">[0]!토공추가</definedName>
    <definedName name="토량환산계수" localSheetId="0">#REF!</definedName>
    <definedName name="토량환산계수">#REF!</definedName>
    <definedName name="토목">#REF!</definedName>
    <definedName name="토목1">#REF!</definedName>
    <definedName name="토목내역">#REF!</definedName>
    <definedName name="토목단가">#REF!</definedName>
    <definedName name="토목대가">#REF!</definedName>
    <definedName name="토목부대1">#REF!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목원가" localSheetId="0">#REF!</definedName>
    <definedName name="토목원가">#REF!</definedName>
    <definedName name="토적" localSheetId="0">#REF!</definedName>
    <definedName name="토적">#REF!</definedName>
    <definedName name="토적되메우기" localSheetId="0">#REF!</definedName>
    <definedName name="토적되메우기">#REF!</definedName>
    <definedName name="토적보조기층">#REF!</definedName>
    <definedName name="토적아스팔트포장">#REF!</definedName>
    <definedName name="토적터파기">#REF!</definedName>
    <definedName name="토적포장깨기">#REF!</definedName>
    <definedName name="토적포장절단">#REF!</definedName>
    <definedName name="토적표">#REF!</definedName>
    <definedName name="토적표01" hidden="1">#REF!</definedName>
    <definedName name="토지">#REF!</definedName>
    <definedName name="토취장복구경비">#REF!</definedName>
    <definedName name="토취장복구노무비">#REF!</definedName>
    <definedName name="토취장복구재료비">#REF!</definedName>
    <definedName name="토토토" localSheetId="0">원가계산서!토토토</definedName>
    <definedName name="토토토">[0]!토토토</definedName>
    <definedName name="통2" localSheetId="0">#REF!</definedName>
    <definedName name="통2">#REF!</definedName>
    <definedName name="통나무">#REF!</definedName>
    <definedName name="통로">#REF!</definedName>
    <definedName name="통로박스단위수량">#REF!</definedName>
    <definedName name="통산출1">#REF!</definedName>
    <definedName name="통신" localSheetId="0">BlankMacro1</definedName>
    <definedName name="통신">BlankMacro1</definedName>
    <definedName name="통신감리" localSheetId="0">#REF!</definedName>
    <definedName name="통신감리">#REF!</definedName>
    <definedName name="통신갑지" localSheetId="0">BlankMacro1</definedName>
    <definedName name="통신갑지">BlankMacro1</definedName>
    <definedName name="통신관련기능사_통신기능사001" localSheetId="0">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012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012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012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기사">92355</definedName>
    <definedName name="통신기사1급">92355</definedName>
    <definedName name="통신기사2급">91949</definedName>
    <definedName name="통신내선공" localSheetId="0">#REF!</definedName>
    <definedName name="통신내선공">#REF!</definedName>
    <definedName name="통신내선공001">#REF!</definedName>
    <definedName name="통신내선공002">#REF!</definedName>
    <definedName name="통신내선공011">#REF!</definedName>
    <definedName name="통신내선공012">#REF!</definedName>
    <definedName name="통신내선공982">#REF!</definedName>
    <definedName name="통신내선공991">#REF!</definedName>
    <definedName name="통신내선공992">#REF!</definedName>
    <definedName name="통신산업기사">#REF!</definedName>
    <definedName name="통신설비공">#REF!</definedName>
    <definedName name="통신설비공001">#REF!</definedName>
    <definedName name="통신설비공002">#REF!</definedName>
    <definedName name="통신설비공011">#REF!</definedName>
    <definedName name="통신설비공012">#REF!</definedName>
    <definedName name="통신설비공982">#REF!</definedName>
    <definedName name="통신설비공991">#REF!</definedName>
    <definedName name="통신설비공992">#REF!</definedName>
    <definedName name="통신외선공001">#REF!</definedName>
    <definedName name="통신외선공002">#REF!</definedName>
    <definedName name="통신외선공011">#REF!</definedName>
    <definedName name="통신외선공012">#REF!</definedName>
    <definedName name="통신외선공982">#REF!</definedName>
    <definedName name="통신외선공991">#REF!</definedName>
    <definedName name="통신외선공992">#REF!</definedName>
    <definedName name="통신일위대가" localSheetId="0">BlankMacro1</definedName>
    <definedName name="통신일위대가">BlankMacro1</definedName>
    <definedName name="통신일위목록" localSheetId="0">#REF!</definedName>
    <definedName name="통신일위목록">#REF!</definedName>
    <definedName name="통신집계" localSheetId="0">BlankMacro1</definedName>
    <definedName name="통신집계">BlankMacro1</definedName>
    <definedName name="통신케이블공" localSheetId="0">#REF!</definedName>
    <definedName name="통신케이블공">#REF!</definedName>
    <definedName name="통신케이블공001">#REF!</definedName>
    <definedName name="통신케이블공002">#REF!</definedName>
    <definedName name="통신케이블공011">#REF!</definedName>
    <definedName name="통신케이블공012">#REF!</definedName>
    <definedName name="통신케이블공982">#REF!</definedName>
    <definedName name="통신케이블공991">#REF!</definedName>
    <definedName name="통신케이블공992">#REF!</definedName>
    <definedName name="통신케이블전공">#REF!</definedName>
    <definedName name="통일">#REF!</definedName>
    <definedName name="통합" localSheetId="0">원가계산서!통합</definedName>
    <definedName name="통합">[0]!통합</definedName>
    <definedName name="통합1" localSheetId="0">원가계산서!통합1</definedName>
    <definedName name="통합1">[0]!통합1</definedName>
    <definedName name="통합갑지총계" localSheetId="0">#REF!</definedName>
    <definedName name="통합갑지총계">#REF!</definedName>
    <definedName name="통합시행청">#REF!</definedName>
    <definedName name="통합표지">#REF!</definedName>
    <definedName name="통합품목">#REF!</definedName>
    <definedName name="통합헤드커텐1">#REF!</definedName>
    <definedName name="통합현수막">#REF!</definedName>
    <definedName name="톻합1" localSheetId="0">원가계산서!톻합1</definedName>
    <definedName name="톻합1">[0]!톻합1</definedName>
    <definedName name="퇴직" localSheetId="0">#REF!</definedName>
    <definedName name="퇴직">#REF!</definedName>
    <definedName name="투찰표">#REF!</definedName>
    <definedName name="트라후150A">#REF!</definedName>
    <definedName name="트라후150A노">#REF!</definedName>
    <definedName name="트라후150B">#REF!</definedName>
    <definedName name="트라후150B노">#REF!</definedName>
    <definedName name="트라후250">#REF!</definedName>
    <definedName name="트라후250노">#REF!</definedName>
    <definedName name="트라후330">#REF!</definedName>
    <definedName name="트라후330노">#REF!</definedName>
    <definedName name="트라후70">#REF!</definedName>
    <definedName name="트라후70노">#REF!</definedName>
    <definedName name="트럭트레일러20Ton">#REF!</definedName>
    <definedName name="특고">#REF!</definedName>
    <definedName name="특고상가사용전검사비">#REF!</definedName>
    <definedName name="특고상가이전비">#REF!</definedName>
    <definedName name="특고상가전력요금">#REF!</definedName>
    <definedName name="특고압">#REF!</definedName>
    <definedName name="특고압케이블전공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012">#REF!</definedName>
    <definedName name="특고압케이블전공982">#REF!</definedName>
    <definedName name="특고압케이블전공991">#REF!</definedName>
    <definedName name="특고압케이블전공992">#REF!</definedName>
    <definedName name="특급기술자" localSheetId="0">#REF!,#REF!,#REF!,#REF!,#REF!,#REF!</definedName>
    <definedName name="특급기술자">#REF!,#REF!,#REF!,#REF!,#REF!,#REF!</definedName>
    <definedName name="특급원자력비파괴시험공001" localSheetId="0">#REF!</definedName>
    <definedName name="특급원자력비파괴시험공001">#REF!</definedName>
    <definedName name="특급원자력비파괴시험공002" localSheetId="0">#REF!</definedName>
    <definedName name="특급원자력비파괴시험공002">#REF!</definedName>
    <definedName name="특급원자력비파괴시험공011" localSheetId="0">#REF!</definedName>
    <definedName name="특급원자력비파괴시험공011">#REF!</definedName>
    <definedName name="특급원자력비파괴시험공012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급자" localSheetId="0">#REF!,#REF!,#REF!,#REF!,#REF!,#REF!</definedName>
    <definedName name="특급자">#REF!,#REF!,#REF!,#REF!,#REF!,#REF!</definedName>
    <definedName name="특별" localSheetId="0">#REF!</definedName>
    <definedName name="특별">#REF!</definedName>
    <definedName name="특별인부" localSheetId="0">#REF!</definedName>
    <definedName name="특별인부">#REF!</definedName>
    <definedName name="특별인부001" localSheetId="0">#REF!</definedName>
    <definedName name="특별인부001">#REF!</definedName>
    <definedName name="특별인부002">#REF!</definedName>
    <definedName name="특별인부011">#REF!</definedName>
    <definedName name="특별인부012">#REF!</definedName>
    <definedName name="특별인부982">#REF!</definedName>
    <definedName name="특별인부991">#REF!</definedName>
    <definedName name="특별인부992">#REF!</definedName>
    <definedName name="특수비계공001">#REF!</definedName>
    <definedName name="특수비계공002">#REF!</definedName>
    <definedName name="특수비계공011">#REF!</definedName>
    <definedName name="특수비계공012">#REF!</definedName>
    <definedName name="특수비계공982">#REF!</definedName>
    <definedName name="특수비계공991">#REF!</definedName>
    <definedName name="특수비계공992">#REF!</definedName>
    <definedName name="특수삼각등">#REF!</definedName>
    <definedName name="특수화공001">#REF!</definedName>
    <definedName name="특수화공002">#REF!</definedName>
    <definedName name="특수화공011">#REF!</definedName>
    <definedName name="특수화공012">#REF!</definedName>
    <definedName name="특수화공982">#REF!</definedName>
    <definedName name="특수화공991">#REF!</definedName>
    <definedName name="특수화공992">#REF!</definedName>
    <definedName name="특케">#REF!</definedName>
    <definedName name="ㅍ" hidden="1">'[114]98수문일위'!$A$1:$P$2004</definedName>
    <definedName name="ㅍ49" localSheetId="0">#REF!</definedName>
    <definedName name="ㅍ49">#REF!</definedName>
    <definedName name="ㅍㄱㅎㄹㄴ" localSheetId="0">BlankMacro1</definedName>
    <definedName name="ㅍㄱㅎㄹㄴ">BlankMacro1</definedName>
    <definedName name="ㅍㄴㅅ구" localSheetId="0">BlankMacro1</definedName>
    <definedName name="ㅍㄴㅅ구">BlankMacro1</definedName>
    <definedName name="ㅍㄴㅇㄹ" localSheetId="0" hidden="1">#REF!</definedName>
    <definedName name="ㅍㄴㅇㄹ" hidden="1">#REF!</definedName>
    <definedName name="ㅍㅇ">#REF!</definedName>
    <definedName name="ㅍㅇㄴ" hidden="1">'[26]98수문일위'!$A$1:$P$2004</definedName>
    <definedName name="ㅍㅇㄹㄴㅇㅁ" localSheetId="0">#REF!</definedName>
    <definedName name="ㅍㅇㄹㄴㅇㅁ">#REF!</definedName>
    <definedName name="ㅍㅋㅌㅊㅍㅇㄷ" hidden="1">'[26]98수문일위'!$A$1:$P$2004</definedName>
    <definedName name="ㅍ큪ㅊㅋ" localSheetId="0" hidden="1">#REF!</definedName>
    <definedName name="ㅍ큪ㅊㅋ" hidden="1">#REF!</definedName>
    <definedName name="ㅍㅌㅊ" localSheetId="0">#REF!</definedName>
    <definedName name="ㅍㅌㅊ">#REF!</definedName>
    <definedName name="파라보릭A" localSheetId="0">#REF!</definedName>
    <definedName name="파라보릭A">#REF!</definedName>
    <definedName name="파라보릭B">#REF!</definedName>
    <definedName name="파이1">#REF!</definedName>
    <definedName name="파이2">#REF!</definedName>
    <definedName name="파이프펜던트">[60]DATA!$E$17:$F$26</definedName>
    <definedName name="파일" localSheetId="0" hidden="1">#REF!</definedName>
    <definedName name="파일" hidden="1">#REF!</definedName>
    <definedName name="파일길이">#REF!</definedName>
    <definedName name="판넬일위목록">#REF!</definedName>
    <definedName name="판넬조립공001">#REF!</definedName>
    <definedName name="판넬조립공002">#REF!</definedName>
    <definedName name="판넬조립공011">#REF!</definedName>
    <definedName name="판넬조립공012">#REF!</definedName>
    <definedName name="판넬조립공982">#REF!</definedName>
    <definedName name="판넬조립공991">#REF!</definedName>
    <definedName name="판넬조립공992">#REF!</definedName>
    <definedName name="판재">#REF!</definedName>
    <definedName name="팽창탱크">#REF!</definedName>
    <definedName name="펌프구경">#REF!</definedName>
    <definedName name="펌프장">[68]약품공급2!#REF!</definedName>
    <definedName name="페기갑지" localSheetId="0" hidden="1">#REF!</definedName>
    <definedName name="페기갑지" hidden="1">#REF!</definedName>
    <definedName name="평">#REF!</definedName>
    <definedName name="평균">#REF!</definedName>
    <definedName name="평균H2">#REF!</definedName>
    <definedName name="평떼">#REF!</definedName>
    <definedName name="평소">#REF!</definedName>
    <definedName name="평안">#REF!</definedName>
    <definedName name="폐_기_물___수_수_료">#REF!</definedName>
    <definedName name="폐_기_물___처_리_비">#REF!</definedName>
    <definedName name="폐기" hidden="1">#REF!</definedName>
    <definedName name="폐기갑지">#REF!</definedName>
    <definedName name="폐기갑지용" hidden="1">#REF!</definedName>
    <definedName name="폐기물" localSheetId="0">원가계산서!폐기물</definedName>
    <definedName name="폐기물">[0]!폐기물</definedName>
    <definedName name="폐기물처리3" localSheetId="0">#REF!</definedName>
    <definedName name="폐기물처리3">#REF!</definedName>
    <definedName name="포설공001">#REF!</definedName>
    <definedName name="포설공002">#REF!</definedName>
    <definedName name="포설공011">#REF!</definedName>
    <definedName name="포설공012">#REF!</definedName>
    <definedName name="포설공982">#REF!</definedName>
    <definedName name="포설공991">#REF!</definedName>
    <definedName name="포설공992">#REF!</definedName>
    <definedName name="포장">#REF!</definedName>
    <definedName name="포장1">#REF!</definedName>
    <definedName name="포장공">#REF!</definedName>
    <definedName name="포장공001">#REF!</definedName>
    <definedName name="포장공002">#REF!</definedName>
    <definedName name="포장공011">#REF!</definedName>
    <definedName name="포장공012">#REF!</definedName>
    <definedName name="포장공982">#REF!</definedName>
    <definedName name="포장공991">#REF!</definedName>
    <definedName name="포장공992">#REF!</definedName>
    <definedName name="포장공수량집계표">#REF!</definedName>
    <definedName name="포장공집계">#REF!</definedName>
    <definedName name="포장공집계표">#REF!</definedName>
    <definedName name="포장두께">#REF!</definedName>
    <definedName name="포장문양2지구" localSheetId="0">BlankMacro1</definedName>
    <definedName name="포장문양2지구">BlankMacro1</definedName>
    <definedName name="포장문양3지구" localSheetId="0">BlankMacro1</definedName>
    <definedName name="포장문양3지구">BlankMacro1</definedName>
    <definedName name="포장문양4지구" localSheetId="0">BlankMacro1</definedName>
    <definedName name="포장문양4지구">BlankMacro1</definedName>
    <definedName name="포장토적015" localSheetId="0">#REF!</definedName>
    <definedName name="포장토적015">#REF!</definedName>
    <definedName name="포장토적02">#REF!</definedName>
    <definedName name="폭">#REF!</definedName>
    <definedName name="폭원">#REF!</definedName>
    <definedName name="표">#REF!</definedName>
    <definedName name="표00">#REF!</definedName>
    <definedName name="표11">#REF!</definedName>
    <definedName name="표12">#REF!</definedName>
    <definedName name="표13">#REF!</definedName>
    <definedName name="표14">#REF!</definedName>
    <definedName name="표15">#REF!</definedName>
    <definedName name="표16">#REF!</definedName>
    <definedName name="표17">#REF!</definedName>
    <definedName name="표18">#REF!</definedName>
    <definedName name="표19">#REF!</definedName>
    <definedName name="표2">#REF!</definedName>
    <definedName name="표20">#REF!</definedName>
    <definedName name="표21">#REF!</definedName>
    <definedName name="표22">#REF!</definedName>
    <definedName name="표27">#REF!</definedName>
    <definedName name="표28">#REF!</definedName>
    <definedName name="표29">#REF!</definedName>
    <definedName name="표3">#REF!</definedName>
    <definedName name="표35">#REF!</definedName>
    <definedName name="표36">#REF!</definedName>
    <definedName name="표37">#REF!</definedName>
    <definedName name="표38">#REF!</definedName>
    <definedName name="표39">#REF!</definedName>
    <definedName name="표40">#REF!</definedName>
    <definedName name="표41">#REF!</definedName>
    <definedName name="표42">#REF!</definedName>
    <definedName name="표43">#REF!</definedName>
    <definedName name="표44">#REF!</definedName>
    <definedName name="표45">#REF!</definedName>
    <definedName name="표46">#REF!</definedName>
    <definedName name="표47">#REF!</definedName>
    <definedName name="표48">#REF!</definedName>
    <definedName name="표49">#REF!</definedName>
    <definedName name="표50">#REF!</definedName>
    <definedName name="표51">#REF!</definedName>
    <definedName name="표52">#REF!</definedName>
    <definedName name="표54">#REF!</definedName>
    <definedName name="표56">#REF!</definedName>
    <definedName name="표57">#REF!</definedName>
    <definedName name="표58">#REF!</definedName>
    <definedName name="표6">#REF!</definedName>
    <definedName name="표8">#REF!</definedName>
    <definedName name="표9">#REF!</definedName>
    <definedName name="표주">#REF!</definedName>
    <definedName name="표주설치">#REF!</definedName>
    <definedName name="표주설치치">#REF!</definedName>
    <definedName name="표준명">#REF!</definedName>
    <definedName name="표준번호">#REF!</definedName>
    <definedName name="표준양식">#REF!</definedName>
    <definedName name="표지">#REF!</definedName>
    <definedName name="표지1">#REF!</definedName>
    <definedName name="표지2" localSheetId="0">BlankMacro1</definedName>
    <definedName name="표지2">BlankMacro1</definedName>
    <definedName name="표지3" localSheetId="0">#REF!</definedName>
    <definedName name="표지3">#REF!</definedName>
    <definedName name="표지33">#REF!</definedName>
    <definedName name="푸">#REF!</definedName>
    <definedName name="푸기">#REF!</definedName>
    <definedName name="푸쉬스위치설치">#REF!</definedName>
    <definedName name="푸쉬스위치설치노">#REF!</definedName>
    <definedName name="풀박스332설치">#REF!</definedName>
    <definedName name="풀박스332설치노">#REF!</definedName>
    <definedName name="품_______명">#REF!</definedName>
    <definedName name="품공내역서" localSheetId="0">BlankMacro1</definedName>
    <definedName name="품공내역서">BlankMacro1</definedName>
    <definedName name="품명" localSheetId="0">#REF!</definedName>
    <definedName name="품명">#REF!</definedName>
    <definedName name="품목">#REF!</definedName>
    <definedName name="품셈" localSheetId="0">원가계산서!품셈</definedName>
    <definedName name="품셈">[0]!품셈</definedName>
    <definedName name="품셈공종">[130]품셈TABLE!$C$2:$C$50</definedName>
    <definedName name="품셈단가">[130]품셈TABLE!$D$2:$D$50</definedName>
    <definedName name="품셈총괄표" localSheetId="0">#REF!</definedName>
    <definedName name="품셈총괄표">#REF!</definedName>
    <definedName name="품위내역서" localSheetId="0">BlankMacro1</definedName>
    <definedName name="품위내역서">BlankMacro1</definedName>
    <definedName name="풍하중모멘트" localSheetId="0">#REF!</definedName>
    <definedName name="풍하중모멘트">#REF!</definedName>
    <definedName name="프랜트전공">#REF!</definedName>
    <definedName name="프로그램.메인_메뉴호출" localSheetId="0">[89]!프로그램.메인_메뉴호출</definedName>
    <definedName name="프로그램.메인_메뉴호출">[90]!프로그램.메인_메뉴호출</definedName>
    <definedName name="프린터" localSheetId="0">#REF!</definedName>
    <definedName name="프린터">#REF!</definedName>
    <definedName name="프프프" localSheetId="0">원가계산서!프프프</definedName>
    <definedName name="프프프">[0]!프프프</definedName>
    <definedName name="플라타너스B8">[71]데이타!$E$552</definedName>
    <definedName name="플랜지돌출폭" localSheetId="0">#REF!</definedName>
    <definedName name="플랜지돌출폭">#REF!</definedName>
    <definedName name="플랜트공">#REF!</definedName>
    <definedName name="플랜트기계설치공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012">#REF!</definedName>
    <definedName name="플랜트기계설치공982">#REF!</definedName>
    <definedName name="플랜트기계설치공991">#REF!</definedName>
    <definedName name="플랜트기계설치공992">#REF!</definedName>
    <definedName name="플랜트노">[25]Sheet6!#REF!</definedName>
    <definedName name="플랜트배관공" localSheetId="0">#REF!</definedName>
    <definedName name="플랜트배관공">#REF!</definedName>
    <definedName name="플랜트배관공001" localSheetId="0">#REF!</definedName>
    <definedName name="플랜트배관공001">#REF!</definedName>
    <definedName name="플랜트배관공002" localSheetId="0">#REF!</definedName>
    <definedName name="플랜트배관공002">#REF!</definedName>
    <definedName name="플랜트배관공011">#REF!</definedName>
    <definedName name="플랜트배관공012">#REF!</definedName>
    <definedName name="플랜트배관공982">#REF!</definedName>
    <definedName name="플랜트배관공991">#REF!</definedName>
    <definedName name="플랜트배관공992">#REF!</definedName>
    <definedName name="플랜트용접공">#REF!</definedName>
    <definedName name="플랜트용접공001">#REF!</definedName>
    <definedName name="플랜트용접공002">#REF!</definedName>
    <definedName name="플랜트용접공011">#REF!</definedName>
    <definedName name="플랜트용접공012">#REF!</definedName>
    <definedName name="플랜트용접공982">#REF!</definedName>
    <definedName name="플랜트용접공991">#REF!</definedName>
    <definedName name="플랜트용접공992">#REF!</definedName>
    <definedName name="플랜트전공">#REF!</definedName>
    <definedName name="플랜트전공001">#REF!</definedName>
    <definedName name="플랜트전공002">#REF!</definedName>
    <definedName name="플랜트전공011">#REF!</definedName>
    <definedName name="플랜트전공012">#REF!</definedName>
    <definedName name="플랜트전공982">#REF!</definedName>
    <definedName name="플랜트전공991">#REF!</definedName>
    <definedName name="플랜트전공992">#REF!</definedName>
    <definedName name="플랜트제관공">#REF!</definedName>
    <definedName name="플랜트제관공001">#REF!</definedName>
    <definedName name="플랜트제관공002">#REF!</definedName>
    <definedName name="플랜트제관공011">#REF!</definedName>
    <definedName name="플랜트제관공012">#REF!</definedName>
    <definedName name="플랜트제관공982">#REF!</definedName>
    <definedName name="플랜트제관공991">#REF!</definedName>
    <definedName name="플랜트제관공992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012">#REF!</definedName>
    <definedName name="플랜트특수용접공982">#REF!</definedName>
    <definedName name="플랜트특수용접공991">#REF!</definedName>
    <definedName name="플랜트특수용접공992">#REF!</definedName>
    <definedName name="피뢰침">#REF!</definedName>
    <definedName name="ㅎ">#REF!</definedName>
    <definedName name="ㅎ114">#REF!</definedName>
    <definedName name="ㅎ314">#REF!</definedName>
    <definedName name="ㅎ384">#REF!</definedName>
    <definedName name="ㅎ662">#REF!</definedName>
    <definedName name="ㅎㄱㅎ" localSheetId="0">BlankMacro1</definedName>
    <definedName name="ㅎㄱㅎ">BlankMacro1</definedName>
    <definedName name="ㅎㄴ" localSheetId="0">원가계산서!REUIHGURI</definedName>
    <definedName name="ㅎㄴ">[0]!REUIHGURI</definedName>
    <definedName name="ㅎㄴㅇㅁㄹ" hidden="1">'[131]98수문일위'!$A$1:$P$2004</definedName>
    <definedName name="ㅎㄷ" localSheetId="0">BlankMacro1</definedName>
    <definedName name="ㅎㄷ">BlankMacro1</definedName>
    <definedName name="ㅎㄹ" localSheetId="0" hidden="1">#REF!</definedName>
    <definedName name="ㅎㄹ" hidden="1">#REF!</definedName>
    <definedName name="ㅎㄹㅇㅀ" localSheetId="0" hidden="1">{#N/A,#N/A,FALSE,"부대1"}</definedName>
    <definedName name="ㅎㄹㅇㅀ" hidden="1">{#N/A,#N/A,FALSE,"부대1"}</definedName>
    <definedName name="ㅎㄹ오하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략" localSheetId="0">#REF!</definedName>
    <definedName name="ㅎ략">#REF!</definedName>
    <definedName name="ㅎ로ㅓ" localSheetId="0" hidden="1">{#N/A,#N/A,FALSE,"운반시간"}</definedName>
    <definedName name="ㅎ로ㅓ" hidden="1">{#N/A,#N/A,FALSE,"운반시간"}</definedName>
    <definedName name="ㅎ류" localSheetId="0">원가계산서!SDRFE</definedName>
    <definedName name="ㅎ류">[0]!SDRFE</definedName>
    <definedName name="ㅎㅇ" localSheetId="0" hidden="1">{"'용역비'!$A$4:$C$8"}</definedName>
    <definedName name="ㅎㅇ" hidden="1">{"'용역비'!$A$4:$C$8"}</definedName>
    <definedName name="ㅎㅇㄶㄷㄱ" hidden="1">#REF!</definedName>
    <definedName name="ㅎㅇㄶㄹㅇㄴ">#REF!</definedName>
    <definedName name="ㅎㅇㅀㅇㅀㅇㅎ" localSheetId="0" hidden="1">{#N/A,#N/A,FALSE,"표지목차"}</definedName>
    <definedName name="ㅎㅇㅀㅇㅀㅇㅎ" hidden="1">{#N/A,#N/A,FALSE,"표지목차"}</definedName>
    <definedName name="ㅎㅇㅇㅀㅎㄹ" localSheetId="0" hidden="1">{#N/A,#N/A,FALSE,"속도"}</definedName>
    <definedName name="ㅎㅇㅇㅀㅎㄹ" hidden="1">{#N/A,#N/A,FALSE,"속도"}</definedName>
    <definedName name="ㅎ오" localSheetId="0" hidden="1">{"'용역비'!$A$4:$C$8"}</definedName>
    <definedName name="ㅎ오" hidden="1">{"'용역비'!$A$4:$C$8"}</definedName>
    <definedName name="ㅎㅎ">#REF!</definedName>
    <definedName name="ㅎㅎㅎ">#REF!</definedName>
    <definedName name="ㅎㅎㅎㅎ">#REF!</definedName>
    <definedName name="ㅎㅎㅎㅎㅎ">#REF!</definedName>
    <definedName name="ㅎㅎㅎㅎㅎㅎ">#REF!</definedName>
    <definedName name="ㅎㅎㅎㅎㅎㅎㅎㅎㅎㅎㅎㅎㅎ">#REF!</definedName>
    <definedName name="하">#N/A</definedName>
    <definedName name="하5" localSheetId="0">#REF!</definedName>
    <definedName name="하5">#REF!</definedName>
    <definedName name="하6" localSheetId="0">#REF!</definedName>
    <definedName name="하6">#REF!</definedName>
    <definedName name="하7" localSheetId="0">#REF!</definedName>
    <definedName name="하7">#REF!</definedName>
    <definedName name="하8">#REF!</definedName>
    <definedName name="하늘1" localSheetId="0" hidden="1">{#N/A,#N/A,FALSE,"전력간선"}</definedName>
    <definedName name="하늘1" hidden="1">{#N/A,#N/A,FALSE,"전력간선"}</definedName>
    <definedName name="하도" localSheetId="0">#REF!</definedName>
    <definedName name="하도">#REF!</definedName>
    <definedName name="하도비율" localSheetId="0">#REF!</definedName>
    <definedName name="하도비율">#REF!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" localSheetId="0">#REF!</definedName>
    <definedName name="하하">#REF!</definedName>
    <definedName name="하하하" localSheetId="0" hidden="1">{#N/A,#N/A,FALSE,"단가표지"}</definedName>
    <definedName name="하하하" hidden="1">{#N/A,#N/A,FALSE,"단가표지"}</definedName>
    <definedName name="학교" localSheetId="0">#REF!</definedName>
    <definedName name="학교">#REF!</definedName>
    <definedName name="학교2" localSheetId="0">#REF!</definedName>
    <definedName name="학교2">#REF!</definedName>
    <definedName name="학교비" localSheetId="0">#REF!</definedName>
    <definedName name="학교비">#REF!</definedName>
    <definedName name="학균" localSheetId="0">원가계산서!학균</definedName>
    <definedName name="학균">[0]!학균</definedName>
    <definedName name="한" localSheetId="0" hidden="1">{#N/A,#N/A,FALSE,"조골재"}</definedName>
    <definedName name="한" hidden="1">{#N/A,#N/A,FALSE,"조골재"}</definedName>
    <definedName name="한교1호" localSheetId="0">#REF!</definedName>
    <definedName name="한교1호">#REF!</definedName>
    <definedName name="한교2호" localSheetId="0">#REF!</definedName>
    <definedName name="한교2호">#REF!</definedName>
    <definedName name="한교3호" localSheetId="0">#REF!</definedName>
    <definedName name="한교3호">#REF!</definedName>
    <definedName name="한국" localSheetId="0">원가계산서!한국</definedName>
    <definedName name="한국">[0]!한국</definedName>
    <definedName name="한국통신" localSheetId="0">#REF!</definedName>
    <definedName name="한국통신">#REF!</definedName>
    <definedName name="한동" localSheetId="0" hidden="1">{#N/A,#N/A,FALSE,"단가표지"}</definedName>
    <definedName name="한동" hidden="1">{#N/A,#N/A,FALSE,"단가표지"}</definedName>
    <definedName name="한라구절초" localSheetId="0">#REF!</definedName>
    <definedName name="한라구절초">#REF!</definedName>
    <definedName name="한식목공001" localSheetId="0">#REF!</definedName>
    <definedName name="한식목공001">#REF!</definedName>
    <definedName name="한식목공002" localSheetId="0">#REF!</definedName>
    <definedName name="한식목공002">#REF!</definedName>
    <definedName name="한식목공011">#REF!</definedName>
    <definedName name="한식목공012">#REF!</definedName>
    <definedName name="한식목공982">#REF!</definedName>
    <definedName name="한식목공991">#REF!</definedName>
    <definedName name="한식목공992">#REF!</definedName>
    <definedName name="한식목공조공001">#REF!</definedName>
    <definedName name="한식목공조공002">#REF!</definedName>
    <definedName name="한식목공조공011">#REF!</definedName>
    <definedName name="한식목공조공012">#REF!</definedName>
    <definedName name="한식목공조공982">#REF!</definedName>
    <definedName name="한식목공조공991">#REF!</definedName>
    <definedName name="한식목공조공992">#REF!</definedName>
    <definedName name="한식미장공001">#REF!</definedName>
    <definedName name="한식미장공002">#REF!</definedName>
    <definedName name="한식미장공011">#REF!</definedName>
    <definedName name="한식미장공012">#REF!</definedName>
    <definedName name="한식미장공982">#REF!</definedName>
    <definedName name="한식미장공991">#REF!</definedName>
    <definedName name="한식미장공992">#REF!</definedName>
    <definedName name="한식와공001">#REF!</definedName>
    <definedName name="한식와공002">#REF!</definedName>
    <definedName name="한식와공011">#REF!</definedName>
    <definedName name="한식와공012">#REF!</definedName>
    <definedName name="한식와공982">#REF!</definedName>
    <definedName name="한식와공991">#REF!</definedName>
    <definedName name="한식와공992">#REF!</definedName>
    <definedName name="한식와공조공001">#REF!</definedName>
    <definedName name="한식와공조공002">#REF!</definedName>
    <definedName name="한식와공조공011">#REF!</definedName>
    <definedName name="한식와공조공012">#REF!</definedName>
    <definedName name="한식와공조공982">#REF!</definedName>
    <definedName name="한식와공조공991">#REF!</definedName>
    <definedName name="한식와공조공992">#REF!</definedName>
    <definedName name="한전불입금">#REF!</definedName>
    <definedName name="한전수탁공사비" localSheetId="0">원가계산서!한전수탁공사비</definedName>
    <definedName name="한전수탁공사비">[0]!한전수탁공사비</definedName>
    <definedName name="한전수탁비" localSheetId="0">#REF!</definedName>
    <definedName name="한전수탁비">#REF!</definedName>
    <definedName name="한전수탁비_11">#REF!</definedName>
    <definedName name="한전수탁비_12">#REF!</definedName>
    <definedName name="한전수탁비_13">#REF!</definedName>
    <definedName name="한전표준공사비" localSheetId="0">BlankMacro1</definedName>
    <definedName name="한전표준공사비">BlankMacro1</definedName>
    <definedName name="할석공" localSheetId="0">#REF!</definedName>
    <definedName name="할석공">#REF!</definedName>
    <definedName name="할석공001">#REF!</definedName>
    <definedName name="할석공002">#REF!</definedName>
    <definedName name="할석공012">#REF!</definedName>
    <definedName name="할석공982">#REF!</definedName>
    <definedName name="할석공991">#REF!</definedName>
    <definedName name="할석공992">#REF!</definedName>
    <definedName name="할증">#REF!</definedName>
    <definedName name="함1">#REF!</definedName>
    <definedName name="함2">#REF!</definedName>
    <definedName name="함석공001">#REF!</definedName>
    <definedName name="함석공002">#REF!</definedName>
    <definedName name="함석공011">#REF!</definedName>
    <definedName name="함석공012">#REF!</definedName>
    <definedName name="함석공982">#REF!</definedName>
    <definedName name="함석공991">#REF!</definedName>
    <definedName name="함석공992">#REF!</definedName>
    <definedName name="함석공계">#REF!</definedName>
    <definedName name="함열">#REF!</definedName>
    <definedName name="합______________계">#REF!</definedName>
    <definedName name="합37a">#REF!</definedName>
    <definedName name="합37함">#REF!</definedName>
    <definedName name="합3함7">#REF!</definedName>
    <definedName name="합6907001">#REF!</definedName>
    <definedName name="합6907003">#REF!</definedName>
    <definedName name="합6907004">#REF!</definedName>
    <definedName name="합6907005">#REF!</definedName>
    <definedName name="합6907006">#REF!</definedName>
    <definedName name="합6907007">#REF!</definedName>
    <definedName name="합6907008">#REF!</definedName>
    <definedName name="합6907009">#REF!</definedName>
    <definedName name="합6907010">#REF!</definedName>
    <definedName name="합6907011">#REF!</definedName>
    <definedName name="합6907012">#REF!</definedName>
    <definedName name="합6907013">#REF!</definedName>
    <definedName name="합6907014">#REF!</definedName>
    <definedName name="합6908002">#REF!</definedName>
    <definedName name="합6908003">#REF!</definedName>
    <definedName name="합6908004">#REF!</definedName>
    <definedName name="합6908005">#REF!</definedName>
    <definedName name="합6908006">#REF!</definedName>
    <definedName name="합6908007">#REF!</definedName>
    <definedName name="합6908008">#REF!</definedName>
    <definedName name="합6908009">#REF!</definedName>
    <definedName name="합6908031">#REF!</definedName>
    <definedName name="합6908032">#REF!</definedName>
    <definedName name="합6908033">#REF!</definedName>
    <definedName name="합6908034">#REF!</definedName>
    <definedName name="합6908035">#REF!</definedName>
    <definedName name="합6908036">#REF!</definedName>
    <definedName name="합6908037">#REF!</definedName>
    <definedName name="합6908038">#REF!</definedName>
    <definedName name="합6910002">#REF!</definedName>
    <definedName name="합6910004">#REF!</definedName>
    <definedName name="합6910006">#REF!</definedName>
    <definedName name="합6910007">#REF!</definedName>
    <definedName name="합6910008">#REF!</definedName>
    <definedName name="합6910009">#REF!</definedName>
    <definedName name="합6910010">#REF!</definedName>
    <definedName name="합6910011">#REF!</definedName>
    <definedName name="합6910012">#REF!</definedName>
    <definedName name="합6911002">#REF!</definedName>
    <definedName name="합6912008">#REF!</definedName>
    <definedName name="합6912009">#REF!</definedName>
    <definedName name="합6912010">#REF!</definedName>
    <definedName name="합6912011">#REF!</definedName>
    <definedName name="합6912012">#REF!</definedName>
    <definedName name="합6912013">#REF!</definedName>
    <definedName name="합6912014">#REF!</definedName>
    <definedName name="합6912016">#REF!</definedName>
    <definedName name="합6914001">#REF!</definedName>
    <definedName name="합6917001">#REF!</definedName>
    <definedName name="합6917002">#REF!</definedName>
    <definedName name="합6917003">#REF!</definedName>
    <definedName name="합6917004">#REF!</definedName>
    <definedName name="합6917005">#REF!</definedName>
    <definedName name="합6917308">#REF!</definedName>
    <definedName name="합6943101">#REF!</definedName>
    <definedName name="합6943102">#REF!</definedName>
    <definedName name="합6943103">#REF!</definedName>
    <definedName name="합6943104">#REF!</definedName>
    <definedName name="합6943105">#REF!</definedName>
    <definedName name="합6943106">#REF!</definedName>
    <definedName name="합6943107">#REF!</definedName>
    <definedName name="합6948001">#REF!</definedName>
    <definedName name="합6959002">#REF!</definedName>
    <definedName name="합6959003">#REF!</definedName>
    <definedName name="합6959004">#REF!</definedName>
    <definedName name="합6959005">#REF!</definedName>
    <definedName name="합6960203">#REF!</definedName>
    <definedName name="합6963001">#REF!</definedName>
    <definedName name="합6963004">#REF!</definedName>
    <definedName name="합6963011">#REF!</definedName>
    <definedName name="합6967001">#REF!</definedName>
    <definedName name="합6968002">#REF!</definedName>
    <definedName name="합6968004">#REF!</definedName>
    <definedName name="합6968020">#REF!</definedName>
    <definedName name="합6982087">#REF!</definedName>
    <definedName name="합6982089">#REF!</definedName>
    <definedName name="합6982090">#REF!</definedName>
    <definedName name="합6982091">#REF!</definedName>
    <definedName name="합6982092">#REF!</definedName>
    <definedName name="합6982320">#REF!</definedName>
    <definedName name="합6982321">#REF!</definedName>
    <definedName name="합6982322">#REF!</definedName>
    <definedName name="합6982323">#REF!</definedName>
    <definedName name="합6982324">#REF!</definedName>
    <definedName name="합6982325">#REF!</definedName>
    <definedName name="합6982326">#REF!</definedName>
    <definedName name="합계">#REF!</definedName>
    <definedName name="합계1">#REF!</definedName>
    <definedName name="합계2">#REF!</definedName>
    <definedName name="합계3">#REF!</definedName>
    <definedName name="합계전류">#REF!</definedName>
    <definedName name="합계전류_11">#REF!</definedName>
    <definedName name="합계전류_22">#REF!</definedName>
    <definedName name="합계전류_23">#REF!</definedName>
    <definedName name="합계전류_24">#REF!</definedName>
    <definedName name="합계전류1">#REF!</definedName>
    <definedName name="합계전류1_11">#REF!</definedName>
    <definedName name="합계전류1_22">#REF!</definedName>
    <definedName name="합계전류1_23">#REF!</definedName>
    <definedName name="합계전류1_24">#REF!</definedName>
    <definedName name="합계전류2">#REF!</definedName>
    <definedName name="합계전류2_11">#REF!</definedName>
    <definedName name="합계전류2_22">#REF!</definedName>
    <definedName name="합계전류2_23">#REF!</definedName>
    <definedName name="합계전류2_24">#REF!</definedName>
    <definedName name="합계전류3">#REF!</definedName>
    <definedName name="합계전류4">#REF!</definedName>
    <definedName name="합계전류5">#REF!</definedName>
    <definedName name="합계전류6">#REF!</definedName>
    <definedName name="합계전류7">#REF!</definedName>
    <definedName name="합계전류A">#REF!</definedName>
    <definedName name="합계전류종">#REF!</definedName>
    <definedName name="합계전류종_11">#REF!</definedName>
    <definedName name="합계전류종_22">#REF!</definedName>
    <definedName name="합계전류종_23">#REF!</definedName>
    <definedName name="합계전류종_24">#REF!</definedName>
    <definedName name="합병경">#REF!</definedName>
    <definedName name="합병노">#REF!</definedName>
    <definedName name="합병재">#REF!</definedName>
    <definedName name="합성을력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합성을력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합판1회1" localSheetId="0">#REF!</definedName>
    <definedName name="합판1회1">#REF!</definedName>
    <definedName name="합판1회2" localSheetId="0">#REF!</definedName>
    <definedName name="합판1회2">#REF!</definedName>
    <definedName name="합판31" localSheetId="0">#REF!</definedName>
    <definedName name="합판31">#REF!</definedName>
    <definedName name="합판317">#REF!</definedName>
    <definedName name="합판371">#REF!</definedName>
    <definedName name="합판3함">#REF!</definedName>
    <definedName name="합판3회1">#REF!</definedName>
    <definedName name="합판3회2">#REF!</definedName>
    <definedName name="합판4회1">#REF!</definedName>
    <definedName name="합판4회2">#REF!</definedName>
    <definedName name="합판6회1">#REF!</definedName>
    <definedName name="합판6회2">#REF!</definedName>
    <definedName name="합판731">#REF!</definedName>
    <definedName name="합판거">#REF!</definedName>
    <definedName name="합판거경">#REF!</definedName>
    <definedName name="합판거노">#REF!</definedName>
    <definedName name="합판거재">#REF!</definedName>
    <definedName name="합판거푸집">#REF!</definedName>
    <definedName name="항목">#REF!</definedName>
    <definedName name="항타길이_경사">#REF!</definedName>
    <definedName name="항타길이_수직">#REF!</definedName>
    <definedName name="항타비1">#REF!</definedName>
    <definedName name="항타비2">#REF!</definedName>
    <definedName name="해">#N/A</definedName>
    <definedName name="해당화" localSheetId="0">#REF!</definedName>
    <definedName name="해당화">#REF!</definedName>
    <definedName name="해사" localSheetId="0">#REF!</definedName>
    <definedName name="해사">#REF!</definedName>
    <definedName name="해창" localSheetId="0">원가계산서!해창</definedName>
    <definedName name="해창">[0]!해창</definedName>
    <definedName name="해창철콘" localSheetId="0">원가계산서!해창철콘</definedName>
    <definedName name="해창철콘">[0]!해창철콘</definedName>
    <definedName name="행선안내게시기설비" localSheetId="0">#REF!</definedName>
    <definedName name="행선안내게시기설비">#REF!</definedName>
    <definedName name="행창토건" localSheetId="0">원가계산서!행창토건</definedName>
    <definedName name="행창토건">[0]!행창토건</definedName>
    <definedName name="햐">#N/A</definedName>
    <definedName name="허" localSheetId="0">#REF!</definedName>
    <definedName name="허">#REF!</definedName>
    <definedName name="허용전류">#REF!</definedName>
    <definedName name="허팡" localSheetId="0">원가계산서!dgh</definedName>
    <definedName name="허팡">[0]!dgh</definedName>
    <definedName name="허허허" localSheetId="0">원가계산서!허허허</definedName>
    <definedName name="허허허">[0]!허허허</definedName>
    <definedName name="헤">#N/A</definedName>
    <definedName name="헤베" localSheetId="0">#REF!</definedName>
    <definedName name="헤베">#REF!</definedName>
    <definedName name="혀">#N/A</definedName>
    <definedName name="현대내역서" localSheetId="0" hidden="1">{"'Sheet1'!$A$4","'Sheet1'!$A$9:$G$28"}</definedName>
    <definedName name="현대내역서" hidden="1">{"'Sheet1'!$A$4","'Sheet1'!$A$9:$G$28"}</definedName>
    <definedName name="현도사" localSheetId="0">#REF!</definedName>
    <definedName name="현도사">#REF!</definedName>
    <definedName name="현도사001" localSheetId="0">#REF!</definedName>
    <definedName name="현도사001">#REF!</definedName>
    <definedName name="현도사002" localSheetId="0">#REF!</definedName>
    <definedName name="현도사002">#REF!</definedName>
    <definedName name="현도사011">#REF!</definedName>
    <definedName name="현도사012">#REF!</definedName>
    <definedName name="현도사982">#REF!</definedName>
    <definedName name="현도사991">#REF!</definedName>
    <definedName name="현도사992">#REF!</definedName>
    <definedName name="현산">#REF!</definedName>
    <definedName name="현안">#REF!</definedName>
    <definedName name="현야">#REF!</definedName>
    <definedName name="현장경비">#REF!</definedName>
    <definedName name="현장대리인">#REF!</definedName>
    <definedName name="현장명">#REF!</definedName>
    <definedName name="현조" hidden="1">#REF!</definedName>
    <definedName name="현존">#REF!</definedName>
    <definedName name="현천기자재비">#REF!</definedName>
    <definedName name="현평">#REF!</definedName>
    <definedName name="형" localSheetId="0">[0]!NNG</definedName>
    <definedName name="형">[0]!NNG</definedName>
    <definedName name="형상">[52]DATE!$D$24:$D$85</definedName>
    <definedName name="형틀" localSheetId="0">#REF!</definedName>
    <definedName name="형틀">#REF!</definedName>
    <definedName name="형틀목공" localSheetId="0">#REF!</definedName>
    <definedName name="형틀목공">#REF!</definedName>
    <definedName name="형틀목공001" localSheetId="0">#REF!</definedName>
    <definedName name="형틀목공001">#REF!</definedName>
    <definedName name="형틀목공002">#REF!</definedName>
    <definedName name="형틀목공011">#REF!</definedName>
    <definedName name="형틀목공012">#REF!</definedName>
    <definedName name="형틀목공982">#REF!</definedName>
    <definedName name="형틀목공991">#REF!</definedName>
    <definedName name="형틀목공992">#REF!</definedName>
    <definedName name="호" hidden="1">#REF!</definedName>
    <definedName name="호남" localSheetId="0">원가계산서!bvvc</definedName>
    <definedName name="호남">[0]!bvvc</definedName>
    <definedName name="호서" localSheetId="0" hidden="1">#REF!</definedName>
    <definedName name="호서" hidden="1">#REF!</definedName>
    <definedName name="호진" localSheetId="0">원가계산서!BNH</definedName>
    <definedName name="호진">[0]!BNH</definedName>
    <definedName name="호표" localSheetId="0">#REF!</definedName>
    <definedName name="호표">#REF!</definedName>
    <definedName name="호호">#REF!</definedName>
    <definedName name="호호호" localSheetId="0">원가계산서!호호호</definedName>
    <definedName name="호호호">[0]!호호호</definedName>
    <definedName name="호호호호" localSheetId="0">#REF!</definedName>
    <definedName name="호호호호">#REF!</definedName>
    <definedName name="호ㅓ" localSheetId="0" hidden="1">{"'용역비'!$A$4:$C$8"}</definedName>
    <definedName name="호ㅓ" hidden="1">{"'용역비'!$A$4:$C$8"}</definedName>
    <definedName name="호ㅓㅗ" localSheetId="0" hidden="1">{#N/A,#N/A,FALSE,"포장1";#N/A,#N/A,FALSE,"포장1"}</definedName>
    <definedName name="호ㅓㅗ" hidden="1">{#N/A,#N/A,FALSE,"포장1";#N/A,#N/A,FALSE,"포장1"}</definedName>
    <definedName name="홁ㅎ">#N/A</definedName>
    <definedName name="홈통받이수량" localSheetId="0">#REF!</definedName>
    <definedName name="홈통받이수량">#REF!</definedName>
    <definedName name="홍" localSheetId="0">#REF!</definedName>
    <definedName name="홍">#REF!</definedName>
    <definedName name="홍단풍" localSheetId="0">#REF!</definedName>
    <definedName name="홍단풍">#REF!</definedName>
    <definedName name="홍ㄹㄴㄷㄱ" hidden="1">#REF!</definedName>
    <definedName name="홍ㅇ호" localSheetId="0" hidden="1">{"'용역비'!$A$4:$C$8"}</definedName>
    <definedName name="홍ㅇ호" hidden="1">{"'용역비'!$A$4:$C$8"}</definedName>
    <definedName name="홍탁" localSheetId="0">[0]!xcf</definedName>
    <definedName name="홍탁">[0]!xcf</definedName>
    <definedName name="화공001" localSheetId="0">#REF!</definedName>
    <definedName name="화공001">#REF!</definedName>
    <definedName name="화공002">#REF!</definedName>
    <definedName name="화공011">#REF!</definedName>
    <definedName name="화공012">#REF!</definedName>
    <definedName name="화공982">#REF!</definedName>
    <definedName name="화공991">#REF!</definedName>
    <definedName name="화공992">#REF!</definedName>
    <definedName name="화근거">#REF!</definedName>
    <definedName name="화신1호">#REF!</definedName>
    <definedName name="화신2호">#REF!</definedName>
    <definedName name="화신기존1">#REF!</definedName>
    <definedName name="화신기존2">#REF!</definedName>
    <definedName name="화약취급공001">#REF!</definedName>
    <definedName name="화약취급공002">#REF!</definedName>
    <definedName name="화약취급공011">#REF!</definedName>
    <definedName name="화약취급공012">#REF!</definedName>
    <definedName name="화약취급공982">#REF!</definedName>
    <definedName name="화약취급공991">#REF!</definedName>
    <definedName name="화약취급공992">#REF!</definedName>
    <definedName name="화원고무교체">#REF!</definedName>
    <definedName name="화재수신반">#REF!</definedName>
    <definedName name="확약서1">[132]낙찰표!#REF!</definedName>
    <definedName name="확인" localSheetId="0">#REF!</definedName>
    <definedName name="확인">#REF!</definedName>
    <definedName name="확인서">#REF!</definedName>
    <definedName name="환기구">#REF!</definedName>
    <definedName name="환기덕트1">#REF!</definedName>
    <definedName name="환기덕트2">#REF!</definedName>
    <definedName name="환기덕트3">#REF!</definedName>
    <definedName name="환기덕트4">#REF!</definedName>
    <definedName name="활석공011">#REF!</definedName>
    <definedName name="활하중재하시풍하중">#REF!</definedName>
    <definedName name="황">#N/A</definedName>
    <definedName name="황동" localSheetId="0">#REF!</definedName>
    <definedName name="황동">#REF!</definedName>
    <definedName name="황룡강배수개선사업" localSheetId="0">#REF!</definedName>
    <definedName name="황룡강배수개선사업">#REF!</definedName>
    <definedName name="황룡지구" localSheetId="0">#REF!</definedName>
    <definedName name="황룡지구">#REF!</definedName>
    <definedName name="회덕산출">#REF!</definedName>
    <definedName name="회사명">#REF!</definedName>
    <definedName name="회사분">#REF!</definedName>
    <definedName name="회수공수">#REF!</definedName>
    <definedName name="회시1호">#REF!</definedName>
    <definedName name="회시2호">#REF!</definedName>
    <definedName name="횡">#REF!</definedName>
    <definedName name="횡배수공집계">#REF!</definedName>
    <definedName name="횡배수관기초">#REF!</definedName>
    <definedName name="횡배수관연장">#REF!</definedName>
    <definedName name="효" localSheetId="0" hidden="1">{#N/A,#N/A,FALSE,"전력간선"}</definedName>
    <definedName name="효" hidden="1">{#N/A,#N/A,FALSE,"전력간선"}</definedName>
    <definedName name="후" localSheetId="0" hidden="1">{#N/A,#N/A,FALSE,"전력간선"}</definedName>
    <definedName name="후" hidden="1">{#N/A,#N/A,FALSE,"전력간선"}</definedName>
    <definedName name="후진속도" localSheetId="0">#REF!</definedName>
    <definedName name="후진속도">#REF!</definedName>
    <definedName name="후후후" localSheetId="0">원가계산서!후후후</definedName>
    <definedName name="후후후">[0]!후후후</definedName>
    <definedName name="휴">#N/A</definedName>
    <definedName name="흐">#N/A</definedName>
    <definedName name="흙" localSheetId="0">#REF!</definedName>
    <definedName name="흙">#REF!</definedName>
    <definedName name="희">#N/A</definedName>
    <definedName name="희선" localSheetId="0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희정" localSheetId="0">원가계산서!sfd</definedName>
    <definedName name="희정">[0]!sfd</definedName>
    <definedName name="히">#N/A</definedName>
    <definedName name="히ㅏㅓㅣㅏㅓㅚㅏ" localSheetId="0" hidden="1">{#N/A,#N/A,FALSE,"구조1"}</definedName>
    <definedName name="히ㅏㅓㅣㅏㅓㅚㅏ" hidden="1">{#N/A,#N/A,FALSE,"구조1"}</definedName>
    <definedName name="ㅏ">#N/A</definedName>
    <definedName name="ㅏ1150" localSheetId="0">#REF!</definedName>
    <definedName name="ㅏ1150">#REF!</definedName>
    <definedName name="ㅏ89" localSheetId="0">#REF!</definedName>
    <definedName name="ㅏ89">#REF!</definedName>
    <definedName name="ㅏ96" localSheetId="0">#REF!</definedName>
    <definedName name="ㅏ96">#REF!</definedName>
    <definedName name="ㅏ눞ㄴ">#REF!</definedName>
    <definedName name="ㅏㄷ요ㅓ" localSheetId="0">BlankMacro1</definedName>
    <definedName name="ㅏㄷ요ㅓ">BlankMacro1</definedName>
    <definedName name="ㅏㅇ노ㅗㄴ" localSheetId="0">BlankMacro1</definedName>
    <definedName name="ㅏㅇ노ㅗㄴ">BlankMacro1</definedName>
    <definedName name="ㅏㅇㄹ너ㅑ" localSheetId="0">#REF!</definedName>
    <definedName name="ㅏㅇㄹ너ㅑ">#REF!</definedName>
    <definedName name="ㅏㅇ소" localSheetId="0">BlankMacro1</definedName>
    <definedName name="ㅏㅇ소">BlankMacro1</definedName>
    <definedName name="ㅏㅇㅇ욧" localSheetId="0">BlankMacro1</definedName>
    <definedName name="ㅏㅇㅇ욧">BlankMacro1</definedName>
    <definedName name="ㅏ어" localSheetId="0">BlankMacro1</definedName>
    <definedName name="ㅏ어">BlankMacro1</definedName>
    <definedName name="ㅏ요ㅏㅓ" localSheetId="0">BlankMacro1</definedName>
    <definedName name="ㅏ요ㅏㅓ">BlankMacro1</definedName>
    <definedName name="ㅏ커" localSheetId="0">#REF!</definedName>
    <definedName name="ㅏ커">#REF!</definedName>
    <definedName name="ㅏㅏ">#REF!</definedName>
    <definedName name="ㅏㅏㅇ라너">#REF!</definedName>
    <definedName name="ㅏㅏㅏ" localSheetId="0">BlankMacro1</definedName>
    <definedName name="ㅏㅏㅏ">BlankMacro1</definedName>
    <definedName name="ㅏㅏㅏㅏㅏ" localSheetId="0" hidden="1">{#N/A,#N/A,FALSE,"전력간선"}</definedName>
    <definedName name="ㅏㅏㅏㅏㅏ" hidden="1">{#N/A,#N/A,FALSE,"전력간선"}</definedName>
    <definedName name="ㅏㅓㅓㅎㅎ" localSheetId="0">원가계산서!ㅏㅓㅓㅎㅎ</definedName>
    <definedName name="ㅏㅓㅓㅎㅎ">[0]!ㅏㅓㅓㅎㅎ</definedName>
    <definedName name="ㅏㅓㅣㅏㅓㅣ" localSheetId="0" hidden="1">{#N/A,#N/A,FALSE,"부대2"}</definedName>
    <definedName name="ㅏㅓㅣㅏㅓㅣ" hidden="1">{#N/A,#N/A,FALSE,"부대2"}</definedName>
    <definedName name="ㅏㅕㅅ랑" localSheetId="0">BlankMacro1</definedName>
    <definedName name="ㅏㅕㅅ랑">BlankMacro1</definedName>
    <definedName name="ㅏㅕㅇ" localSheetId="0">BlankMacro1</definedName>
    <definedName name="ㅏㅕㅇ">BlankMacro1</definedName>
    <definedName name="ㅏㅕㅓㅇㄷ" localSheetId="0">BlankMacro1</definedName>
    <definedName name="ㅏㅕㅓㅇㄷ">BlankMacro1</definedName>
    <definedName name="ㅏㅕㅛㅇ어" localSheetId="0">BlankMacro1</definedName>
    <definedName name="ㅏㅕㅛㅇ어">BlankMacro1</definedName>
    <definedName name="ㅏㅕㅛㅏㄱㄹㅇ" hidden="1">'[95]N賃率-職'!$I$5:$I$30</definedName>
    <definedName name="ㅏㅛ" localSheetId="0">BlankMacro1</definedName>
    <definedName name="ㅏㅛ">BlankMacro1</definedName>
    <definedName name="ㅏㅛ더ㅛ" localSheetId="0">BlankMacro1</definedName>
    <definedName name="ㅏㅛ더ㅛ">BlankMacro1</definedName>
    <definedName name="ㅏㅛㅇㄴ" localSheetId="0">BlankMacro1</definedName>
    <definedName name="ㅏㅛㅇㄴ">BlankMacro1</definedName>
    <definedName name="ㅏㅛ어" localSheetId="0">BlankMacro1</definedName>
    <definedName name="ㅏㅛ어">BlankMacro1</definedName>
    <definedName name="ㅏㅣㅇ널" localSheetId="0">#REF!</definedName>
    <definedName name="ㅏㅣㅇ널">#REF!</definedName>
    <definedName name="ㅏㅣ여사" localSheetId="0">BlankMacro1</definedName>
    <definedName name="ㅏㅣ여사">BlankMacro1</definedName>
    <definedName name="ㅐ">#N/A</definedName>
    <definedName name="ㅐ520" localSheetId="0">#REF!</definedName>
    <definedName name="ㅐ520">#REF!</definedName>
    <definedName name="ㅐㅐ">#REF!</definedName>
    <definedName name="ㅐㅐㅐㅐ">#N/A</definedName>
    <definedName name="ㅑ">#N/A</definedName>
    <definedName name="ㅑ1262" localSheetId="0">#REF!</definedName>
    <definedName name="ㅑ1262">#REF!</definedName>
    <definedName name="ㅑ13" localSheetId="0">#REF!</definedName>
    <definedName name="ㅑ13">#REF!</definedName>
    <definedName name="ㅑ547">#REF!</definedName>
    <definedName name="ㅑ러ㅑ">#REF!</definedName>
    <definedName name="ㅑㅑ" localSheetId="0" hidden="1">{"'용역비'!$A$4:$C$8"}</definedName>
    <definedName name="ㅑㅑ" hidden="1">{"'용역비'!$A$4:$C$8"}</definedName>
    <definedName name="ㅑㅑㅑ" localSheetId="0" hidden="1">{"'용역비'!$A$4:$C$8"}</definedName>
    <definedName name="ㅑㅑㅑ" hidden="1">{"'용역비'!$A$4:$C$8"}</definedName>
    <definedName name="ㅑㅑㅑㅑㅑ">#N/A</definedName>
    <definedName name="ㅑㅑㅑㅑㅑㅑ" localSheetId="0" hidden="1">{"'용역비'!$A$4:$C$8"}</definedName>
    <definedName name="ㅑㅑㅑㅑㅑㅑ" hidden="1">{"'용역비'!$A$4:$C$8"}</definedName>
    <definedName name="ㅑㅕㅕ" localSheetId="0" hidden="1">{"'용역비'!$A$4:$C$8"}</definedName>
    <definedName name="ㅑㅕㅕ" hidden="1">{"'용역비'!$A$4:$C$8"}</definedName>
    <definedName name="ㅓ" localSheetId="0">[0]!jhg</definedName>
    <definedName name="ㅓ">[0]!jhg</definedName>
    <definedName name="ㅓ39" localSheetId="0">#REF!</definedName>
    <definedName name="ㅓ39">#REF!</definedName>
    <definedName name="ㅓㄳㅎ" localSheetId="0">BlankMacro1</definedName>
    <definedName name="ㅓㄳㅎ">BlankMacro1</definedName>
    <definedName name="ㅓㄴㅇ솟" localSheetId="0">BlankMacro1</definedName>
    <definedName name="ㅓㄴㅇ솟">BlankMacro1</definedName>
    <definedName name="ㅓㅅㄴㅅㄴ" localSheetId="0">BlankMacro1</definedName>
    <definedName name="ㅓㅅㄴㅅㄴ">BlankMacro1</definedName>
    <definedName name="ㅓ소ㅓㅅㄴ" localSheetId="0">BlankMacro1</definedName>
    <definedName name="ㅓ소ㅓㅅㄴ">BlankMacro1</definedName>
    <definedName name="ㅓ손" localSheetId="0">BlankMacro1</definedName>
    <definedName name="ㅓ손">BlankMacro1</definedName>
    <definedName name="ㅓㅏㄴ소" localSheetId="0">BlankMacro1</definedName>
    <definedName name="ㅓㅏㄴ소">BlankMacro1</definedName>
    <definedName name="ㅓㅏㅇ솟ㅇ" localSheetId="0">BlankMacro1</definedName>
    <definedName name="ㅓㅏㅇ솟ㅇ">BlankMacro1</definedName>
    <definedName name="ㅓㅏㅓ" localSheetId="0">원가계산서!ㅓㅏㅓ</definedName>
    <definedName name="ㅓㅏㅓ">[0]!ㅓㅏㅓ</definedName>
    <definedName name="ㅓㅏㅓㅏ">[133]일위대가!#REF!</definedName>
    <definedName name="ㅓㅏㅣㅓㅣㅓ" localSheetId="0" hidden="1">{#N/A,#N/A,FALSE,"혼합골재"}</definedName>
    <definedName name="ㅓㅏㅣㅓㅣㅓ" hidden="1">{#N/A,#N/A,FALSE,"혼합골재"}</definedName>
    <definedName name="ㅓㅓㅓㅓㅓ">#N/A</definedName>
    <definedName name="ㅓㅓㅓㅓㅓㅓㅇ" localSheetId="0">BlankMacro1</definedName>
    <definedName name="ㅓㅓㅓㅓㅓㅓㅇ">BlankMacro1</definedName>
    <definedName name="ㅓㅗㅅㄹ" localSheetId="0" hidden="1">{#N/A,#N/A,FALSE,"조골재"}</definedName>
    <definedName name="ㅓㅗㅅㄹ" hidden="1">{#N/A,#N/A,FALSE,"조골재"}</definedName>
    <definedName name="ㅓㅗ솟" localSheetId="0">BlankMacro1</definedName>
    <definedName name="ㅓㅗ솟">BlankMacro1</definedName>
    <definedName name="ㅓㅗ허" localSheetId="0">#REF!</definedName>
    <definedName name="ㅓㅗ허">#REF!</definedName>
    <definedName name="ㅓㅗㅡ" localSheetId="0">원가계산서!DGRT</definedName>
    <definedName name="ㅓㅗㅡ">[0]!DGRT</definedName>
    <definedName name="ㅓㅣ망래ㅑ" localSheetId="0">#REF!</definedName>
    <definedName name="ㅓㅣ망래ㅑ">#REF!</definedName>
    <definedName name="ㅔ">#REF!</definedName>
    <definedName name="ㅔ154">#REF!</definedName>
    <definedName name="ㅔ3" localSheetId="0" hidden="1">{#N/A,#N/A,FALSE,"배수1"}</definedName>
    <definedName name="ㅔ3" hidden="1">{#N/A,#N/A,FALSE,"배수1"}</definedName>
    <definedName name="ㅔㅔ" localSheetId="0">#REF!</definedName>
    <definedName name="ㅔㅔ">#REF!</definedName>
    <definedName name="ㅔㅔㅔ" localSheetId="0">#REF!</definedName>
    <definedName name="ㅔㅔㅔ">#REF!</definedName>
    <definedName name="ㅔㅔㅔㅔㅔ">#N/A</definedName>
    <definedName name="ㅔㅣ" localSheetId="0" hidden="1">{"'용역비'!$A$4:$C$8"}</definedName>
    <definedName name="ㅔㅣ" hidden="1">{"'용역비'!$A$4:$C$8"}</definedName>
    <definedName name="ㅕ">#N/A</definedName>
    <definedName name="ㅕ422">[30]대치판정!#REF!</definedName>
    <definedName name="ㅕㅕㅕㅕㅕㅕ">#N/A</definedName>
    <definedName name="ㅗ" localSheetId="0">#REF!</definedName>
    <definedName name="ㅗ">#REF!</definedName>
    <definedName name="ㅗ1" localSheetId="0">#REF!</definedName>
    <definedName name="ㅗ1">#REF!</definedName>
    <definedName name="ㅗ1019" localSheetId="0">#REF!</definedName>
    <definedName name="ㅗ1019">#REF!</definedName>
    <definedName name="ㅗ104">#REF!</definedName>
    <definedName name="ㅗ2">#REF!</definedName>
    <definedName name="ㅗ3">#REF!</definedName>
    <definedName name="ㅗ315">[12]신우!#REF!</definedName>
    <definedName name="ㅗ4" localSheetId="0">#REF!</definedName>
    <definedName name="ㅗ4">#REF!</definedName>
    <definedName name="ㅗ415">#REF!</definedName>
    <definedName name="ㅗ461">#REF!</definedName>
    <definedName name="ㅗ고" localSheetId="0">BlankMacro1</definedName>
    <definedName name="ㅗ고">BlankMacro1</definedName>
    <definedName name="ㅗ곡ㅁ" localSheetId="0">BlankMacro1</definedName>
    <definedName name="ㅗ곡ㅁ">BlankMacro1</definedName>
    <definedName name="ㅗ곰" localSheetId="0">BlankMacro1</definedName>
    <definedName name="ㅗ곰">BlankMacro1</definedName>
    <definedName name="ㅗ뉴">#N/A</definedName>
    <definedName name="ㅗㄹ" localSheetId="0">#REF!</definedName>
    <definedName name="ㅗㄹ">#REF!</definedName>
    <definedName name="ㅗㄹ호" localSheetId="0" hidden="1">{#N/A,#N/A,FALSE,"운반시간"}</definedName>
    <definedName name="ㅗㄹ호" hidden="1">{#N/A,#N/A,FALSE,"운반시간"}</definedName>
    <definedName name="ㅗㅁㄱㅁ" localSheetId="0">BlankMacro1</definedName>
    <definedName name="ㅗㅁㄱㅁ">BlankMacro1</definedName>
    <definedName name="ㅗㅅ20" localSheetId="0">#REF!</definedName>
    <definedName name="ㅗㅅ20">#REF!</definedName>
    <definedName name="ㅗㅎㅁㄱㅎ" localSheetId="0">BlankMacro1</definedName>
    <definedName name="ㅗㅎㅁㄱㅎ">BlankMacro1</definedName>
    <definedName name="ㅗㅓ5ㅎㅎㄹ" localSheetId="0">BlankMacro1</definedName>
    <definedName name="ㅗㅓ5ㅎㅎㄹ">BlankMacro1</definedName>
    <definedName name="ㅗㅗ" localSheetId="0" hidden="1">{#N/A,#N/A,FALSE,"명세표"}</definedName>
    <definedName name="ㅗㅗ" hidden="1">{#N/A,#N/A,FALSE,"명세표"}</definedName>
    <definedName name="ㅗㅗㅗㅗㅗ" localSheetId="0" hidden="1">{#N/A,#N/A,FALSE,"전력간선"}</definedName>
    <definedName name="ㅗㅗㅗㅗㅗ" hidden="1">{#N/A,#N/A,FALSE,"전력간선"}</definedName>
    <definedName name="ㅗㅠㅎㄹ">#N/A</definedName>
    <definedName name="ㅘㅓ" localSheetId="0">#REF!</definedName>
    <definedName name="ㅘㅓ">#REF!</definedName>
    <definedName name="ㅛ">#N/A</definedName>
    <definedName name="ㅛㅅ닫" localSheetId="0">BlankMacro1</definedName>
    <definedName name="ㅛㅅ닫">BlankMacro1</definedName>
    <definedName name="ㅛ소ㅜ" localSheetId="0">BlankMacro1</definedName>
    <definedName name="ㅛ소ㅜ">BlankMacro1</definedName>
    <definedName name="ㅛ쇼ㅐㅗ" localSheetId="0">#REF!</definedName>
    <definedName name="ㅛ쇼ㅐㅗ">#REF!</definedName>
    <definedName name="ㅛㅏㅇㅇ" localSheetId="0">BlankMacro1</definedName>
    <definedName name="ㅛㅏㅇㅇ">BlankMacro1</definedName>
    <definedName name="ㅛㅓ" localSheetId="0">BlankMacro1</definedName>
    <definedName name="ㅛㅓ">BlankMacro1</definedName>
    <definedName name="ㅛㅓㅕㅗㅗㅗ" localSheetId="0">BlankMacro1</definedName>
    <definedName name="ㅛㅓㅕㅗㅗㅗ">BlankMacro1</definedName>
    <definedName name="ㅛㅕㅑ" hidden="1">'[134]N賃率-職'!$I$5:$I$30</definedName>
    <definedName name="ㅛㅛ" localSheetId="0" hidden="1">{"'용역비'!$A$4:$C$8"}</definedName>
    <definedName name="ㅛㅛ" hidden="1">{"'용역비'!$A$4:$C$8"}</definedName>
    <definedName name="ㅛㅛㅛ" localSheetId="0" hidden="1">{"'용역비'!$A$4:$C$8"}</definedName>
    <definedName name="ㅛㅛㅛ" hidden="1">{"'용역비'!$A$4:$C$8"}</definedName>
    <definedName name="ㅛㅛㅛㅛ" hidden="1">[7]수량산출!$A$1:$A$8561</definedName>
    <definedName name="ㅛㅛㅛㅛㅛㅛ">#N/A</definedName>
    <definedName name="ㅜ" hidden="1">[73]수량산출!#REF!</definedName>
    <definedName name="ㅜㅗㅅ" localSheetId="0">BlankMacro1</definedName>
    <definedName name="ㅜㅗㅅ">BlankMacro1</definedName>
    <definedName name="ㅜㅛㅓㄹ" localSheetId="0">BlankMacro1</definedName>
    <definedName name="ㅜㅛㅓㄹ">BlankMacro1</definedName>
    <definedName name="ㅜㅜ" localSheetId="0">BlankMacro1</definedName>
    <definedName name="ㅜㅜ">BlankMacro1</definedName>
    <definedName name="ㅜㅜㅜㅜㅜㅜㅜ" localSheetId="0">#REF!</definedName>
    <definedName name="ㅜㅜㅜㅜㅜㅜㅜ">#REF!</definedName>
    <definedName name="ㅜㅠㅊ퓨ㅜ" hidden="1">#REF!</definedName>
    <definedName name="ㅝㅗ허">#N/A</definedName>
    <definedName name="ㅠ" localSheetId="0">#REF!</definedName>
    <definedName name="ㅠ">#REF!</definedName>
    <definedName name="ㅠ1" localSheetId="0">#REF!</definedName>
    <definedName name="ㅠ1">#REF!</definedName>
    <definedName name="ㅠ2">#REF!</definedName>
    <definedName name="ㅠ239">#REF!</definedName>
    <definedName name="ㅠ359">#REF!</definedName>
    <definedName name="ㅠㄱ" localSheetId="0" hidden="1">{"'용역비'!$A$4:$C$8"}</definedName>
    <definedName name="ㅠㄱ" hidden="1">{"'용역비'!$A$4:$C$8"}</definedName>
    <definedName name="ㅠㄹㅇㄶㅈㅁㄹ">#REF!</definedName>
    <definedName name="ㅠㅅㅅㅅ" localSheetId="0">BlankMacro1</definedName>
    <definedName name="ㅠㅅㅅㅅ">BlankMacro1</definedName>
    <definedName name="ㅠㅜㅎ">#N/A</definedName>
    <definedName name="ㅡ" localSheetId="0" hidden="1">#REF!</definedName>
    <definedName name="ㅡ" hidden="1">#REF!</definedName>
    <definedName name="ㅡ873">#REF!</definedName>
    <definedName name="ㅡ표" localSheetId="0">BlankMacro1</definedName>
    <definedName name="ㅡ표">BlankMacro1</definedName>
    <definedName name="ㅡㅡ" localSheetId="0">#REF!</definedName>
    <definedName name="ㅡㅡ">#REF!</definedName>
    <definedName name="ㅣ">#REF!</definedName>
    <definedName name="ㅣ1517">#REF!</definedName>
    <definedName name="ㅣ1549">#REF!</definedName>
    <definedName name="ㅣ275">#REF!</definedName>
    <definedName name="ㅣ618">#REF!</definedName>
    <definedName name="ㅣ81">#REF!</definedName>
    <definedName name="ㅣ아ㅓㅛㅓ" localSheetId="0">BlankMacro1</definedName>
    <definedName name="ㅣ아ㅓㅛㅓ">BlankMacro1</definedName>
    <definedName name="ㅣ엉" localSheetId="0">BlankMacro1</definedName>
    <definedName name="ㅣ엉">BlankMacro1</definedName>
    <definedName name="ㅣㅊㅇㅅ" localSheetId="0">BlankMacro1</definedName>
    <definedName name="ㅣㅊㅇㅅ">BlankMacro1</definedName>
    <definedName name="ㅣㅋ팇러밍ㄹㄴㅇㄹ" localSheetId="0">#REF!</definedName>
    <definedName name="ㅣㅋ팇러밍ㄹㄴㅇㄹ">#REF!</definedName>
    <definedName name="ㅣㅎㄹㅇㅇ" localSheetId="0" hidden="1">{#N/A,#N/A,FALSE,"토공2"}</definedName>
    <definedName name="ㅣㅎㄹㅇㅇ" hidden="1">{#N/A,#N/A,FALSE,"토공2"}</definedName>
    <definedName name="ㅣㅏ요ㅕㅏㅏㅓ" localSheetId="0">BlankMacro1</definedName>
    <definedName name="ㅣㅏ요ㅕㅏㅏㅓ">BlankMacro1</definedName>
    <definedName name="ㅣㅏ터" localSheetId="0">BlankMacro1</definedName>
    <definedName name="ㅣㅏ터">BlankMacro1</definedName>
    <definedName name="ㅣㅏㅏㅇ" localSheetId="0">BlankMacro1</definedName>
    <definedName name="ㅣㅏㅏㅇ">BlankMacro1</definedName>
    <definedName name="ㅣㅏㅏㅇ오" localSheetId="0">BlankMacro1</definedName>
    <definedName name="ㅣㅏㅏㅇ오">BlankMacro1</definedName>
    <definedName name="ㅣㅏㅓ어" localSheetId="0">BlankMacro1</definedName>
    <definedName name="ㅣㅏㅓ어">BlankMacro1</definedName>
    <definedName name="ㅣㅏㅓㅏㅓ" localSheetId="0">원가계산서!ㅣㅏㅓㅏㅓ</definedName>
    <definedName name="ㅣㅏㅓㅏㅓ">[0]!ㅣㅏㅓㅏㅓ</definedName>
    <definedName name="ㅣㅏㅓㅣㅏㅓㅣ" localSheetId="0" hidden="1">{#N/A,#N/A,FALSE,"속도"}</definedName>
    <definedName name="ㅣㅏㅓㅣㅏㅓㅣ" hidden="1">{#N/A,#N/A,FALSE,"속도"}</definedName>
    <definedName name="ㅣㅏㅣ" localSheetId="0">BlankMacro1</definedName>
    <definedName name="ㅣㅏㅣ">BlankMacro1</definedName>
    <definedName name="ㅣㅑㅑ" localSheetId="0" hidden="1">{#N/A,#N/A,FALSE,"단가표지"}</definedName>
    <definedName name="ㅣㅑㅑ" hidden="1">{#N/A,#N/A,FALSE,"단가표지"}</definedName>
    <definedName name="ㅣㅑㅕㅗ" localSheetId="0" hidden="1">#REF!</definedName>
    <definedName name="ㅣㅑㅕㅗ" hidden="1">#REF!</definedName>
    <definedName name="ㅣㅑㅣㅣ" localSheetId="0" hidden="1">{#N/A,#N/A,FALSE,"혼합골재"}</definedName>
    <definedName name="ㅣㅑㅣㅣ" hidden="1">{#N/A,#N/A,FALSE,"혼합골재"}</definedName>
    <definedName name="ㅣㅕㅏㅇ" localSheetId="0">BlankMacro1</definedName>
    <definedName name="ㅣㅕㅏㅇ">BlankMacro1</definedName>
    <definedName name="ㅣㅕㅏㅛ어" localSheetId="0">BlankMacro1</definedName>
    <definedName name="ㅣㅕㅏㅛ어">BlankMacro1</definedName>
    <definedName name="ㅣㅕㅕㅕㅕㅕㅓ" localSheetId="0">BlankMacro1</definedName>
    <definedName name="ㅣㅕㅕㅕㅕㅕㅓ">BlankMacro1</definedName>
    <definedName name="ㅣㅛ요ㅏ" localSheetId="0">BlankMacro1</definedName>
    <definedName name="ㅣㅛ요ㅏ">BlankMacro1</definedName>
    <definedName name="ㅣㅛㅓㅇ" localSheetId="0">BlankMacro1</definedName>
    <definedName name="ㅣㅛㅓㅇ">BlankMacro1</definedName>
    <definedName name="ㅣㅣ" localSheetId="0">#REF!</definedName>
    <definedName name="ㅣㅣ">#REF!</definedName>
    <definedName name="ㅣㅣㅇㅇ676" localSheetId="0">BlankMacro1</definedName>
    <definedName name="ㅣㅣㅇㅇ676">BlankMacro1</definedName>
    <definedName name="ㅣㅣㅏ로ㅓ" localSheetId="0">BlankMacro1</definedName>
    <definedName name="ㅣㅣㅏ로ㅓ">BlankMacro1</definedName>
    <definedName name="ㅣㅣㅣㅣㅣ" localSheetId="0">#REF!</definedName>
    <definedName name="ㅣㅣㅣㅣㅣ">#REF!</definedName>
    <definedName name="ㅣㅣㅣㅣㅣ_11">#REF!</definedName>
    <definedName name="ㅣㅣㅣㅣㅣ_12">#REF!</definedName>
    <definedName name="ㅣㅣㅣㅣㅣ_13">#REF!</definedName>
    <definedName name="ㅣㅣㅣㅣㅣ_14">#REF!</definedName>
    <definedName name="ㅣㅣㅣㅣㅣ_18">#REF!</definedName>
    <definedName name="ㅣㅣㅣㅣㅣ_22">#REF!</definedName>
    <definedName name="ㅣㅣㅣㅣㅣ_23">#REF!</definedName>
    <definedName name="ㅣㅣㅣㅣㅣ_24">#REF!</definedName>
    <definedName name="ㅣㅣㅣㅣㅣ_6">#REF!</definedName>
    <definedName name="ㅣㅣㅣㅣㅣ_7">#REF!</definedName>
    <definedName name="ㅣㅣㅣㅣㅣ_8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32" i="12" l="1"/>
  <c r="D131" i="12"/>
  <c r="D120" i="12"/>
  <c r="D119" i="12"/>
  <c r="D87" i="12"/>
  <c r="D44" i="12"/>
  <c r="D43" i="12"/>
  <c r="D19" i="12"/>
  <c r="D18" i="12"/>
  <c r="F19" i="4"/>
  <c r="K19" i="4"/>
  <c r="M18" i="4"/>
  <c r="N18" i="4"/>
  <c r="V18" i="4"/>
  <c r="F16" i="4"/>
  <c r="K16" i="4"/>
  <c r="M15" i="4"/>
  <c r="N15" i="4"/>
  <c r="V15" i="4"/>
  <c r="M14" i="4"/>
  <c r="N14" i="4"/>
  <c r="V14" i="4"/>
  <c r="M13" i="4"/>
  <c r="N13" i="4" s="1"/>
  <c r="V13" i="4" s="1"/>
  <c r="M12" i="4"/>
  <c r="N12" i="4"/>
  <c r="V12" i="4"/>
  <c r="F10" i="4"/>
  <c r="K10" i="4" s="1"/>
  <c r="M9" i="4"/>
  <c r="N9" i="4" s="1"/>
  <c r="V9" i="4" s="1"/>
  <c r="M8" i="4"/>
  <c r="N8" i="4" s="1"/>
  <c r="V8" i="4" s="1"/>
  <c r="F6" i="4"/>
  <c r="K6" i="4"/>
  <c r="M5" i="4"/>
  <c r="N5" i="4" s="1"/>
  <c r="V5" i="4" s="1"/>
  <c r="I11" i="13" l="1"/>
  <c r="J11" i="13" s="1"/>
  <c r="G11" i="13"/>
  <c r="H11" i="13" s="1"/>
  <c r="E11" i="13"/>
  <c r="F11" i="13" s="1"/>
  <c r="I10" i="13"/>
  <c r="J10" i="13" s="1"/>
  <c r="G10" i="13"/>
  <c r="H10" i="13" s="1"/>
  <c r="I9" i="13"/>
  <c r="J9" i="13" s="1"/>
  <c r="G9" i="13"/>
  <c r="H9" i="13" s="1"/>
  <c r="G8" i="13"/>
  <c r="H8" i="13" s="1"/>
  <c r="I8" i="13"/>
  <c r="J8" i="13" s="1"/>
  <c r="I7" i="13"/>
  <c r="J7" i="13" s="1"/>
  <c r="G7" i="13"/>
  <c r="H7" i="13" s="1"/>
  <c r="E7" i="13" l="1"/>
  <c r="F7" i="13" s="1"/>
  <c r="L11" i="13"/>
  <c r="K11" i="13"/>
  <c r="G6" i="13"/>
  <c r="H6" i="13" s="1"/>
  <c r="G5" i="13" s="1"/>
  <c r="H5" i="13" s="1"/>
  <c r="I6" i="13"/>
  <c r="J6" i="13" s="1"/>
  <c r="I5" i="13" s="1"/>
  <c r="J5" i="13" s="1"/>
  <c r="J27" i="13" l="1"/>
  <c r="E11" i="14"/>
  <c r="H27" i="13"/>
  <c r="E8" i="14"/>
  <c r="K7" i="13"/>
  <c r="E10" i="13"/>
  <c r="E9" i="13"/>
  <c r="E8" i="13"/>
  <c r="L7" i="13"/>
  <c r="E14" i="14" l="1"/>
  <c r="E18" i="14" s="1"/>
  <c r="E16" i="14"/>
  <c r="E15" i="14"/>
  <c r="E9" i="14"/>
  <c r="E10" i="14" s="1"/>
  <c r="F10" i="13"/>
  <c r="L10" i="13" s="1"/>
  <c r="K10" i="13"/>
  <c r="K9" i="13"/>
  <c r="F9" i="13"/>
  <c r="L9" i="13" s="1"/>
  <c r="F8" i="13"/>
  <c r="K8" i="13"/>
  <c r="E12" i="14" l="1"/>
  <c r="E13" i="14"/>
  <c r="L8" i="13"/>
  <c r="E6" i="13"/>
  <c r="K6" i="13" l="1"/>
  <c r="F6" i="13"/>
  <c r="L6" i="13" l="1"/>
  <c r="E5" i="13"/>
  <c r="F5" i="13" l="1"/>
  <c r="E4" i="14" s="1"/>
  <c r="E7" i="14" s="1"/>
  <c r="K5" i="13"/>
  <c r="E17" i="14" l="1"/>
  <c r="E20" i="14" s="1"/>
  <c r="E21" i="14" s="1"/>
  <c r="J18" i="14"/>
  <c r="J17" i="14"/>
  <c r="E19" i="14"/>
  <c r="L5" i="13"/>
  <c r="L27" i="13" s="1"/>
  <c r="F27" i="13"/>
  <c r="E22" i="14" l="1"/>
  <c r="E23" i="14" s="1"/>
  <c r="E24" i="14" s="1"/>
  <c r="E25" i="14" s="1"/>
  <c r="E26" i="14" s="1"/>
</calcChain>
</file>

<file path=xl/sharedStrings.xml><?xml version="1.0" encoding="utf-8"?>
<sst xmlns="http://schemas.openxmlformats.org/spreadsheetml/2006/main" count="2077" uniqueCount="561">
  <si>
    <t>공 종 별 집 계 표</t>
  </si>
  <si>
    <t>[ 부산광역시시의회 대회의실 기본 및 실시설계용역리모델링 전기공사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</si>
  <si>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</si>
  <si>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</si>
  <si>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</si>
  <si>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</si>
  <si>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</si>
  <si>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</si>
  <si>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</si>
  <si>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</si>
  <si>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</si>
  <si>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</si>
  <si>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</si>
  <si>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</si>
  <si>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</si>
  <si>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</si>
  <si>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</si>
  <si>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</si>
  <si>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</si>
  <si>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</si>
  <si>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</si>
  <si>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</si>
  <si>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</si>
  <si>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</si>
  <si>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</si>
  <si>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</si>
  <si>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</si>
  <si>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</si>
  <si>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</si>
  <si>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</si>
  <si>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</si>
  <si>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</si>
  <si>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</si>
  <si>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</si>
  <si>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</si>
  <si>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</si>
  <si>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</si>
  <si>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</si>
  <si>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</si>
  <si>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</si>
  <si>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</si>
  <si>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</si>
  <si>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</si>
  <si>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</si>
  <si>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</si>
  <si>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</si>
  <si>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</si>
  <si>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</si>
  <si>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</si>
  <si>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</si>
  <si>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</si>
  <si>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부산광역시시의회 대회의실 기본 및 실시설계용역리모델링 전기공사</t>
  </si>
  <si>
    <t/>
  </si>
  <si>
    <t>01</t>
  </si>
  <si>
    <t>0101  전기공사</t>
  </si>
  <si>
    <t>0101</t>
  </si>
  <si>
    <t>010101  전력간선설비공사</t>
  </si>
  <si>
    <t>010101</t>
  </si>
  <si>
    <t>접지용비닐절연전선</t>
  </si>
  <si>
    <t>F-GV 6㎟</t>
  </si>
  <si>
    <t>m</t>
  </si>
  <si>
    <t>556EE2058B1862DEBA1726789A3181A63233D1</t>
  </si>
  <si>
    <t>F</t>
  </si>
  <si>
    <t>T</t>
  </si>
  <si>
    <t>010101556EE2058B1862DEBA1726789A3181A63233D1</t>
  </si>
  <si>
    <t>F-GV 16㎟</t>
  </si>
  <si>
    <t>556EE2058B1862DEBA1726789A3181A63233DF</t>
  </si>
  <si>
    <t>010101556EE2058B1862DEBA1726789A3181A63233DF</t>
  </si>
  <si>
    <t>전력케이블</t>
  </si>
  <si>
    <t>F-CV 6㎟×4C</t>
  </si>
  <si>
    <t>556EE2058B1862DD931710FD5A14E8916D7881</t>
  </si>
  <si>
    <t>010101556EE2058B1862DD931710FD5A14E8916D7881</t>
  </si>
  <si>
    <t>F-CV 25㎟×4C</t>
  </si>
  <si>
    <t>556EE2058B1862DD931710FD5A14E8916D788C</t>
  </si>
  <si>
    <t>010101556EE2058B1862DD931710FD5A14E8916D788C</t>
  </si>
  <si>
    <t>잡재료</t>
  </si>
  <si>
    <t>주재료비의 2%</t>
  </si>
  <si>
    <t>식</t>
  </si>
  <si>
    <t>534632459DD7669957175BF02F14001</t>
  </si>
  <si>
    <t>010101534632459DD7669957175BF02F14001</t>
  </si>
  <si>
    <t>압착단자(접지용)</t>
  </si>
  <si>
    <t>16㎟</t>
  </si>
  <si>
    <t>개</t>
  </si>
  <si>
    <t>55786205FE056C637B17CC70371C5C98E9029C</t>
  </si>
  <si>
    <t>01010155786205FE056C637B17CC70371C5C98E9029C</t>
  </si>
  <si>
    <t>압착단자(전력용)</t>
  </si>
  <si>
    <t>25㎟</t>
  </si>
  <si>
    <t>55786205FE056C637B17CC70371C5C98E9029D</t>
  </si>
  <si>
    <t>01010155786205FE056C637B17CC70371C5C98E9029D</t>
  </si>
  <si>
    <t>멀티와이어덕트(70×50)</t>
  </si>
  <si>
    <t>AL, 1.5×70×43.5mm</t>
  </si>
  <si>
    <t>52157295C0B06B3CB7177E55DCC6C62BDAD419</t>
  </si>
  <si>
    <t>01010152157295C0B06B3CB7177E55DCC6C62BDAD419</t>
  </si>
  <si>
    <t>멀티와이어덕트 커버(70×50)</t>
  </si>
  <si>
    <t>AL, 1.5×70×15.8mm</t>
  </si>
  <si>
    <t>52157295C0B06B3CB7177E55DCC6C62BDAD418</t>
  </si>
  <si>
    <t>01010152157295C0B06B3CB7177E55DCC6C62BDAD418</t>
  </si>
  <si>
    <t>파이프행거</t>
  </si>
  <si>
    <t>54C</t>
  </si>
  <si>
    <t>개소</t>
  </si>
  <si>
    <t>호표 1</t>
  </si>
  <si>
    <t>521592E58609607F911791796D7294</t>
  </si>
  <si>
    <t>010101521592E58609607F911791796D7294</t>
  </si>
  <si>
    <t>PVC HI BOX</t>
  </si>
  <si>
    <t>호표 2</t>
  </si>
  <si>
    <t>53E73255E1D162106117D3DE802892</t>
  </si>
  <si>
    <t>01010153E73255E1D162106117D3DE802892</t>
  </si>
  <si>
    <t>L-대회의실 PNL</t>
  </si>
  <si>
    <t>700*800*180</t>
  </si>
  <si>
    <t>면</t>
  </si>
  <si>
    <t>호표 3</t>
  </si>
  <si>
    <t>52157295B547630F5D17333B8C87F0</t>
  </si>
  <si>
    <t>01010152157295B547630F5D17333B8C87F0</t>
  </si>
  <si>
    <t>배관용구멍뚫기(코어드릴사용기준)</t>
  </si>
  <si>
    <t>벽면, 구경50mm, 콘크리트두께 150mm이하</t>
  </si>
  <si>
    <t>호표 4</t>
  </si>
  <si>
    <t>52140245EB226C9D4F17EED1B81EEE</t>
  </si>
  <si>
    <t>01010152140245EB226C9D4F17EED1B81EEE</t>
  </si>
  <si>
    <t>내선전공</t>
  </si>
  <si>
    <t>일반공사 직종</t>
  </si>
  <si>
    <t>인</t>
  </si>
  <si>
    <t>528522959DAE66CE4017A7909AAF1A23F4CC09</t>
  </si>
  <si>
    <t>010101528522959DAE66CE4017A7909AAF1A23F4CC09</t>
  </si>
  <si>
    <t>저압케이블전공</t>
  </si>
  <si>
    <t>528522959DAE66CE4017A7909AAF1A23F4CC04</t>
  </si>
  <si>
    <t>010101528522959DAE66CE4017A7909AAF1A23F4CC04</t>
  </si>
  <si>
    <t>공구손료</t>
  </si>
  <si>
    <t>인력품의 3%</t>
  </si>
  <si>
    <t>534632459DD7669957175BF02F17002</t>
  </si>
  <si>
    <t>010101534632459DD7669957175BF02F17002</t>
  </si>
  <si>
    <t>[ 합           계 ]</t>
  </si>
  <si>
    <t>TOTAL</t>
  </si>
  <si>
    <t>010102  전열설비공사</t>
  </si>
  <si>
    <t>010102</t>
  </si>
  <si>
    <t>합성수지제가요전선관</t>
  </si>
  <si>
    <t>하이렉스-CD, 난연성, 22㎜</t>
  </si>
  <si>
    <t>55786205FE166501FD1797400364CD488249B4</t>
  </si>
  <si>
    <t>01010255786205FE166501FD1797400364CD488249B4</t>
  </si>
  <si>
    <t>하이렉스-CD, 난연성, 28㎜</t>
  </si>
  <si>
    <t>55786205FE166501FD1797400364CD488249B7</t>
  </si>
  <si>
    <t>01010255786205FE166501FD1797400364CD488249B7</t>
  </si>
  <si>
    <t>관부속품</t>
  </si>
  <si>
    <t>주재료비의 40%</t>
  </si>
  <si>
    <t>010102534632459DD7669957175BF02F17002</t>
  </si>
  <si>
    <t>F-CV 2.5㎟×3C</t>
  </si>
  <si>
    <t>556EE2058B1862DD931710FD5A14E8916D7E2C</t>
  </si>
  <si>
    <t>010102556EE2058B1862DD931710FD5A14E8916D7E2C</t>
  </si>
  <si>
    <t>010102534632459DD7669957175BF02F14001</t>
  </si>
  <si>
    <t>스위치박스</t>
  </si>
  <si>
    <t>1개용, 54mm</t>
  </si>
  <si>
    <t>55786205FE056C641E17DB12DC3837CFA49F0C</t>
  </si>
  <si>
    <t>01010255786205FE056C641E17DB12DC3837CFA49F0C</t>
  </si>
  <si>
    <t>아웃렛박스</t>
  </si>
  <si>
    <t>8각, 54mm</t>
  </si>
  <si>
    <t>55786205FE056C641E17D58AB6EBEF75A880BC</t>
  </si>
  <si>
    <t>01010255786205FE056C641E17D58AB6EBEF75A880BC</t>
  </si>
  <si>
    <t>중형4각, 54mm</t>
  </si>
  <si>
    <t>55786205FE056C641E17D58AB6EBEF75A880BF</t>
  </si>
  <si>
    <t>01010255786205FE056C641E17D58AB6EBEF75A880BF</t>
  </si>
  <si>
    <t>아웃렛박스 커버</t>
  </si>
  <si>
    <t>8각, 평</t>
  </si>
  <si>
    <t>55786205FE056C641E17D58990E91C113383C3</t>
  </si>
  <si>
    <t>01010255786205FE056C641E17D58990E91C113383C3</t>
  </si>
  <si>
    <t>4각, 평</t>
  </si>
  <si>
    <t>55786205FE056C641E17D58990E91C113383C0</t>
  </si>
  <si>
    <t>01010255786205FE056C641E17D58990E91C113383C0</t>
  </si>
  <si>
    <t>시스템박스</t>
  </si>
  <si>
    <t>액세스 플로어용</t>
  </si>
  <si>
    <t>55786205FE056C641F17E430E171488EDFD00B</t>
  </si>
  <si>
    <t>01010255786205FE056C641F17E430E171488EDFD00B</t>
  </si>
  <si>
    <t>콘센트</t>
  </si>
  <si>
    <t>매입-접지형, 15A 250V 2구</t>
  </si>
  <si>
    <t>55786205FE056C6378177CEDEDBD9B68B0245E</t>
  </si>
  <si>
    <t>01010255786205FE056C6378177CEDEDBD9B68B0245E</t>
  </si>
  <si>
    <t>온도센서</t>
  </si>
  <si>
    <t>53E73255E1D162106117D3DE80289543904B22</t>
  </si>
  <si>
    <t>01010253E73255E1D162106117D3DE80289543904B22</t>
  </si>
  <si>
    <t>01010252140245EB226C9D4F17EED1B81EEE</t>
  </si>
  <si>
    <t>010102528522959DAE66CE4017A7909AAF1A23F4CC09</t>
  </si>
  <si>
    <t>010102528522959DAE66CE4017A7909AAF1A23F4CC04</t>
  </si>
  <si>
    <t>534632459DD7669957175BF02F16003</t>
  </si>
  <si>
    <t>010102534632459DD7669957175BF02F16003</t>
  </si>
  <si>
    <t>010103  전등설비공사</t>
  </si>
  <si>
    <t>010103</t>
  </si>
  <si>
    <t>하이렉스-CD, 난연성, 16㎜</t>
  </si>
  <si>
    <t>55786205FE166501FD1797400364CD488249B5</t>
  </si>
  <si>
    <t>01010355786205FE166501FD1797400364CD488249B5</t>
  </si>
  <si>
    <t>01010355786205FE166501FD1797400364CD488249B4</t>
  </si>
  <si>
    <t>010103534632459DD7669957175BF02F17002</t>
  </si>
  <si>
    <t>1종금속제가요전선관</t>
  </si>
  <si>
    <t>16mm, 비방수</t>
  </si>
  <si>
    <t>55786205FE166501FD179743D78338A594FBB3</t>
  </si>
  <si>
    <t>01010355786205FE166501FD179743D78338A594FBB3</t>
  </si>
  <si>
    <t>22mm, 비방수</t>
  </si>
  <si>
    <t>55786205FE166501FD179743D78338A594FBB2</t>
  </si>
  <si>
    <t>01010355786205FE166501FD179743D78338A594FBB2</t>
  </si>
  <si>
    <t>주재료비의 15%</t>
  </si>
  <si>
    <t>010103534632459DD7669957175BF02F16003</t>
  </si>
  <si>
    <t>절연전선</t>
  </si>
  <si>
    <t>HFIX 1.38㎜(1.5㎟)</t>
  </si>
  <si>
    <t>556EE2058B1862DD931710FD586450576DB08A</t>
  </si>
  <si>
    <t>010103556EE2058B1862DD931710FD586450576DB08A</t>
  </si>
  <si>
    <t>HFIX 1.78㎜(2.5㎟)</t>
  </si>
  <si>
    <t>556EE2058B1862DD931710FD586450576DB08B</t>
  </si>
  <si>
    <t>010103556EE2058B1862DD931710FD586450576DB08B</t>
  </si>
  <si>
    <t>HFIX 2.25㎜(4㎟)</t>
  </si>
  <si>
    <t>556EE2058B1862DD931710FD586450576DB084</t>
  </si>
  <si>
    <t>010103556EE2058B1862DD931710FD586450576DB084</t>
  </si>
  <si>
    <t>010103534632459DD7669957175BF02F14001</t>
  </si>
  <si>
    <t>1종금속제가요전선관 부속품</t>
  </si>
  <si>
    <t>박스커넥터, 16mm, 비방수</t>
  </si>
  <si>
    <t>55786205FE166501FD179743D78338A594FF12</t>
  </si>
  <si>
    <t>01010355786205FE166501FD179743D78338A594FF12</t>
  </si>
  <si>
    <t>박스커넥터, 22mm, 비방수</t>
  </si>
  <si>
    <t>55786205FE166501FD179743D78338A594FF13</t>
  </si>
  <si>
    <t>01010355786205FE166501FD179743D78338A594FF13</t>
  </si>
  <si>
    <t>01010355786205FE056C641E17DB12DC3837CFA49F0C</t>
  </si>
  <si>
    <t>2개용, 54mm</t>
  </si>
  <si>
    <t>55786205FE056C641E17DB12DC3837CFA4909E</t>
  </si>
  <si>
    <t>01010355786205FE056C641E17DB12DC3837CFA4909E</t>
  </si>
  <si>
    <t>아웃렛박스(연결)</t>
  </si>
  <si>
    <t>55786205FE056C641E17D58AB6EBEF75A880B9</t>
  </si>
  <si>
    <t>01010355786205FE056C641E17D58AB6EBEF75A880B9</t>
  </si>
  <si>
    <t>01010355786205FE056C641E17D58990E91C113383C0</t>
  </si>
  <si>
    <t>스위치</t>
  </si>
  <si>
    <t>단로, 15A 250V, 1구</t>
  </si>
  <si>
    <t>55786205FE056418A2173F54B96E617A011D98</t>
  </si>
  <si>
    <t>01010355786205FE056418A2173F54B96E617A011D98</t>
  </si>
  <si>
    <t>단로, 15A 250V, 2구</t>
  </si>
  <si>
    <t>55786205FE056418A2173F54B96E617A011D97</t>
  </si>
  <si>
    <t>01010355786205FE056418A2173F54B96E617A011D97</t>
  </si>
  <si>
    <t>01010352157295C0B06B3CB7177E55DCC6C62BDAD419</t>
  </si>
  <si>
    <t>01010352157295C0B06B3CB7177E55DCC6C62BDAD418</t>
  </si>
  <si>
    <t>멀티와이어덕트 부속품</t>
  </si>
  <si>
    <t>유니트커버</t>
  </si>
  <si>
    <t>52157295C0B06B3CB7177E55DCC6C62BDAD410</t>
  </si>
  <si>
    <t>01010352157295C0B06B3CB7177E55DCC6C62BDAD410</t>
  </si>
  <si>
    <t>붙임쇠</t>
  </si>
  <si>
    <t>52157295C0B06B3CB7177E55DCC6C62BDAD520</t>
  </si>
  <si>
    <t>01010352157295C0B06B3CB7177E55DCC6C62BDAD520</t>
  </si>
  <si>
    <t>엔드캡(1.5×70×50)</t>
  </si>
  <si>
    <t>52157295C0B06B3CB7177E55DCC6C62BDAD521</t>
  </si>
  <si>
    <t>01010352157295C0B06B3CB7177E55DCC6C62BDAD521</t>
  </si>
  <si>
    <t>조명기구</t>
  </si>
  <si>
    <t>LED15W,다운라이트</t>
  </si>
  <si>
    <t>EA</t>
  </si>
  <si>
    <t>관급자재</t>
  </si>
  <si>
    <t>556EE2058B1862DD91176D2C9918A93BD57D0A</t>
  </si>
  <si>
    <t>010103556EE2058B1862DD91176D2C9918A93BD57D0A</t>
  </si>
  <si>
    <t>LED45W,다운라이트 멀티3구</t>
  </si>
  <si>
    <t>556EE2058B1862DD91176D2C9918A93BD57B5F</t>
  </si>
  <si>
    <t>010103556EE2058B1862DD91176D2C9918A93BD57B5F</t>
  </si>
  <si>
    <t>LED9W, T5 W600</t>
  </si>
  <si>
    <t>556EE2058B1862DD91176D2C9918A934A4E6B6</t>
  </si>
  <si>
    <t>010103556EE2058B1862DD91176D2C9918A934A4E6B6</t>
  </si>
  <si>
    <t>LED13W, T5 W900</t>
  </si>
  <si>
    <t>556EE2058B1862DD91176D2C9918A934A4E6B7</t>
  </si>
  <si>
    <t>010103556EE2058B1862DD91176D2C9918A934A4E6B7</t>
  </si>
  <si>
    <t>LED18W, T5 W1200</t>
  </si>
  <si>
    <t>556EE2058B1862DD91176D2C9918A934A4E6B0</t>
  </si>
  <si>
    <t>010103556EE2058B1862DD91176D2C9918A934A4E6B0</t>
  </si>
  <si>
    <t>LED30W, 라인조명 1m</t>
  </si>
  <si>
    <t>556EE2058B1862DD91176D2C9918A934A4E75E</t>
  </si>
  <si>
    <t>010103556EE2058B1862DD91176D2C9918A934A4E75E</t>
  </si>
  <si>
    <t>LED90W, 라인조명 3m</t>
  </si>
  <si>
    <t>556EE2058B1862DD91176D2C9918A934A4E75D</t>
  </si>
  <si>
    <t>010103556EE2058B1862DD91176D2C9918A934A4E75D</t>
  </si>
  <si>
    <t>LED10W, 인테리어벽등</t>
  </si>
  <si>
    <t>556EE2058B1862DD91176D2C9918A934A4E75C</t>
  </si>
  <si>
    <t>010103556EE2058B1862DD91176D2C9918A934A4E75C</t>
  </si>
  <si>
    <t>SMPS</t>
  </si>
  <si>
    <t>24V-300W</t>
  </si>
  <si>
    <t>55786205FE056C66CC177F41E04D4EE5AD8239</t>
  </si>
  <si>
    <t>01010355786205FE056C66CC177F41E04D4EE5AD8239</t>
  </si>
  <si>
    <t>24V-400W</t>
  </si>
  <si>
    <t>55786205FE056C66CC177F41E04D4EE5AD8238</t>
  </si>
  <si>
    <t>01010355786205FE056C66CC177F41E04D4EE5AD8238</t>
  </si>
  <si>
    <t>01010352140245EB226C9D4F17EED1B81EEE</t>
  </si>
  <si>
    <t>010103528522959DAE66CE4017A7909AAF1A23F4CC09</t>
  </si>
  <si>
    <t>534632459DD7669957175BF02F11004</t>
  </si>
  <si>
    <t>010103534632459DD7669957175BF02F11004</t>
  </si>
  <si>
    <t>010104  냉난방설비공사</t>
  </si>
  <si>
    <t>010104</t>
  </si>
  <si>
    <t>01010455786205FE166501FD1797400364CD488249B5</t>
  </si>
  <si>
    <t>010104534632459DD7669957175BF02F17002</t>
  </si>
  <si>
    <t>01010455786205FE166501FD179743D78338A594FBB3</t>
  </si>
  <si>
    <t>비닐피복, 36㎜, 방수</t>
  </si>
  <si>
    <t>55786205FE166501FD179743D78338A594FE0A</t>
  </si>
  <si>
    <t>01010455786205FE166501FD179743D78338A594FE0A</t>
  </si>
  <si>
    <t>010104534632459DD7669957175BF02F16003</t>
  </si>
  <si>
    <t>F-GV 4㎟</t>
  </si>
  <si>
    <t>556EE2058B1862DEBA1726789A3181A63233D0</t>
  </si>
  <si>
    <t>010104556EE2058B1862DEBA1726789A3181A63233D0</t>
  </si>
  <si>
    <t>F-CV 4㎟×4C</t>
  </si>
  <si>
    <t>556EE2058B1862DD931710FD5A14E8916D7880</t>
  </si>
  <si>
    <t>010104556EE2058B1862DD931710FD5A14E8916D7880</t>
  </si>
  <si>
    <t>010104556EE2058B1862DD931710FD586450576DB08B</t>
  </si>
  <si>
    <t>010104534632459DD7669957175BF02F14001</t>
  </si>
  <si>
    <t>01010455786205FE166501FD179743D78338A594FF12</t>
  </si>
  <si>
    <t>박스커넥터-비닐, 36㎜, 방수</t>
  </si>
  <si>
    <t>55786205FE166501FD179743D78338A594F8EE</t>
  </si>
  <si>
    <t>01010455786205FE166501FD179743D78338A594F8EE</t>
  </si>
  <si>
    <t>01010455786205FE056C641E17DB12DC3837CFA49F0C</t>
  </si>
  <si>
    <t>01010455786205FE056C641E17D58AB6EBEF75A880BC</t>
  </si>
  <si>
    <t>01010455786205FE056C641E17D58990E91C113383C3</t>
  </si>
  <si>
    <t>AL몰드</t>
  </si>
  <si>
    <t>AL, W28mm, H11mm</t>
  </si>
  <si>
    <t>55786205FE166501FC17881B5E0F4E079A5C5D</t>
  </si>
  <si>
    <t>01010455786205FE166501FC17881B5E0F4E079A5C5D</t>
  </si>
  <si>
    <t>기존 트레이 열고 닫기</t>
  </si>
  <si>
    <t>품적용</t>
  </si>
  <si>
    <t>52157295C0B06B3CB7177E55DCC6C62BD9CC06</t>
  </si>
  <si>
    <t>01010452157295C0B06B3CB7177E55DCC6C62BD9CC06</t>
  </si>
  <si>
    <t>36C</t>
  </si>
  <si>
    <t>호표 5</t>
  </si>
  <si>
    <t>521592E58609607F91179327C9DA4A</t>
  </si>
  <si>
    <t>010104521592E58609607F91179327C9DA4A</t>
  </si>
  <si>
    <t>01010452140245EB226C9D4F17EED1B81EEE</t>
  </si>
  <si>
    <t>010104528522959DAE66CE4017A7909AAF1A23F4CC09</t>
  </si>
  <si>
    <t>010104528522959DAE66CE4017A7909AAF1A23F4CC04</t>
  </si>
  <si>
    <t>010104534632459DD7669957175BF02F11004</t>
  </si>
  <si>
    <t>010105  철거공사</t>
  </si>
  <si>
    <t>010105</t>
  </si>
  <si>
    <t>기존 콘센트 철거</t>
  </si>
  <si>
    <t>52157295C0B06B3CB7177E55DCC6C62BDF5654</t>
  </si>
  <si>
    <t>01010552157295C0B06B3CB7177E55DCC6C62BDF5654</t>
  </si>
  <si>
    <t>기존 시스템박스 철거</t>
  </si>
  <si>
    <t>엑세스플로어용</t>
  </si>
  <si>
    <t>52157295C0B06B3CB7177E55DCC6C62BDF577B</t>
  </si>
  <si>
    <t>01010552157295C0B06B3CB7177E55DCC6C62BDF577B</t>
  </si>
  <si>
    <t>기존 등기구 철거</t>
  </si>
  <si>
    <t>LED 1200×300</t>
  </si>
  <si>
    <t>52157295C0B06B3CB7177E55DCC6C62BDE4E5B</t>
  </si>
  <si>
    <t>01010552157295C0B06B3CB7177E55DCC6C62BDE4E5B</t>
  </si>
  <si>
    <t>기존 스위치 철거</t>
  </si>
  <si>
    <t>52157295C0B06B3CB7177E55DCC6C62BDE4AE0</t>
  </si>
  <si>
    <t>01010552157295C0B06B3CB7177E55DCC6C62BDE4AE0</t>
  </si>
  <si>
    <t>기존 스위치 철거후재설치</t>
  </si>
  <si>
    <t>52157295C0B06B3CB7177E55DCC6C62BDE4AE1</t>
  </si>
  <si>
    <t>01010552157295C0B06B3CB7177E55DCC6C62BDE4AE1</t>
  </si>
  <si>
    <t>기존 케이블 철거 및 정리</t>
  </si>
  <si>
    <t>52157295C0B06B3CB7177E55DCC6C62BD29E5D</t>
  </si>
  <si>
    <t>01010552157295C0B06B3CB7177E55DCC6C62BD29E5D</t>
  </si>
  <si>
    <t>010105528522959DAE66CE4017A7909AAF1A23F4CC09</t>
  </si>
  <si>
    <t>010105528522959DAE66CE4017A7909AAF1A23F4CC04</t>
  </si>
  <si>
    <t>010105534632459DD7669957175BF02F14001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</si>
  <si>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</si>
  <si>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</si>
  <si>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</si>
  <si>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</si>
  <si>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</si>
  <si>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</si>
  <si>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</si>
  <si>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할증</t>
  </si>
  <si>
    <t>품셈개요</t>
  </si>
  <si>
    <t>일위대가</t>
  </si>
  <si>
    <t>스트롱앵커</t>
  </si>
  <si>
    <t>스트롱앵커, M10, 9.5mm</t>
  </si>
  <si>
    <t>5578E2455A4B6308C9177A86DEBEB80EA23F6D</t>
  </si>
  <si>
    <t>521592E58609607F911791796D72945578E2455A4B6308C9177A86DEBEB80EA23F6D</t>
  </si>
  <si>
    <t>521592E58609607F911791796D7294528522959DAE66CE4017A7909AAF1A23F4CC09</t>
  </si>
  <si>
    <t>PVC 하이박스</t>
  </si>
  <si>
    <t>200×300×140</t>
  </si>
  <si>
    <t>55786205FE056C641E17DEE67AE2AF4221B5BD</t>
  </si>
  <si>
    <t>53E73255E1D162106117D3DE80289255786205FE056C641E17DEE67AE2AF4221B5BD</t>
  </si>
  <si>
    <t>배선용차단기(분전반내설치)</t>
  </si>
  <si>
    <t>4P, 100AF</t>
  </si>
  <si>
    <t>55786205FE056C614B1703A4E81C86E8263103</t>
  </si>
  <si>
    <t>53E73255E1D162106117D3DE80289255786205FE056C614B1703A4E81C86E8263103</t>
  </si>
  <si>
    <t>53E73255E1D162106117D3DE802892528522959DAE66CE4017A7909AAF1A23F4CC09</t>
  </si>
  <si>
    <t>700Wx800Hx180D</t>
  </si>
  <si>
    <t>55786205FE056C66CC17793BE83A81A8F67573</t>
  </si>
  <si>
    <t>52157295B547630F5D17333B8C87F055786205FE056C66CC17793BE83A81A8F67573</t>
  </si>
  <si>
    <t>52157295B547630F5D17333B8C87F055786205FE056C614B1703A4E81C86E8263103</t>
  </si>
  <si>
    <t>4P, 50AF</t>
  </si>
  <si>
    <t>55786205FE056C614B1703A4E81C86E826310D</t>
  </si>
  <si>
    <t>52157295B547630F5D17333B8C87F055786205FE056C614B1703A4E81C86E826310D</t>
  </si>
  <si>
    <t>누전차단기(분전반내설치)</t>
  </si>
  <si>
    <t>2P, 30AF</t>
  </si>
  <si>
    <t>55786205FE056C614B1701FAE7A450D9FDE751</t>
  </si>
  <si>
    <t>52157295B547630F5D17333B8C87F055786205FE056C614B1701FAE7A450D9FDE751</t>
  </si>
  <si>
    <t>52157295B547630F5D17333B8C87F0528522959DAE66CE4017A7909AAF1A23F4CC09</t>
  </si>
  <si>
    <t>5543A24558336AF5C317A73D224C38B8218A75D8</t>
  </si>
  <si>
    <t>52140245EB226C9D4F17EED1B81EEE528522959DAE66CE4017A7909AAF1A23F4CB64</t>
  </si>
  <si>
    <t>52140245EB226C9D4F17EED1B81EEE528522959DAE66CE4017A7909AAF1A23F4CA5A</t>
  </si>
  <si>
    <t>521592E58609607F91179327C9DA4A5578E2455A4B6308C9177A86DEBEB80EA23F6D</t>
  </si>
  <si>
    <t>521592E58609607F91179327C9DA4A528522959DAE66CE4017A7909AAF1A23F4CC09</t>
  </si>
  <si>
    <t>A</t>
  </si>
  <si>
    <t>단 가 산 출 목 록</t>
  </si>
  <si>
    <t>비    고</t>
  </si>
  <si>
    <t>START</t>
  </si>
  <si>
    <t>단 가 산 출 서</t>
  </si>
  <si>
    <t>산    출    내    역</t>
  </si>
  <si>
    <t>코드</t>
  </si>
  <si>
    <t>품명</t>
  </si>
  <si>
    <t>규격</t>
  </si>
  <si>
    <t>값</t>
  </si>
  <si>
    <t>소계</t>
  </si>
  <si>
    <t>총계</t>
  </si>
  <si>
    <t xml:space="preserve">      (  ) </t>
  </si>
  <si>
    <t xml:space="preserve">  총  계</t>
  </si>
  <si>
    <t>가격정보</t>
  </si>
  <si>
    <t>물가자료</t>
  </si>
  <si>
    <t>물가정보</t>
  </si>
  <si>
    <t>조사가격</t>
  </si>
  <si>
    <t>B</t>
  </si>
  <si>
    <t>노임 3</t>
  </si>
  <si>
    <t>공종명</t>
  </si>
  <si>
    <t>적용율(%)</t>
  </si>
  <si>
    <t>소수점이하자릿수</t>
  </si>
  <si>
    <t xml:space="preserve">      내선전공</t>
  </si>
  <si>
    <t xml:space="preserve">      저압케이블전공</t>
  </si>
  <si>
    <t>공 량 산 출 근 거 서</t>
  </si>
  <si>
    <t>품 셈 목 록</t>
  </si>
  <si>
    <t>수  량</t>
  </si>
  <si>
    <t>노임할증-1</t>
  </si>
  <si>
    <t>노임할증-2</t>
  </si>
  <si>
    <t>노임할증-3</t>
  </si>
  <si>
    <t>내역수량</t>
  </si>
  <si>
    <t>직  종  명</t>
  </si>
  <si>
    <t>공  량</t>
  </si>
  <si>
    <t>계</t>
  </si>
  <si>
    <t>일위대가 코드</t>
  </si>
  <si>
    <t>파이프행거  54C  (호표 1)</t>
  </si>
  <si>
    <t>PVC HI BOX    (호표 2)</t>
  </si>
  <si>
    <t>L-대회의실 PNL  700*800*180  (호표 3)</t>
  </si>
  <si>
    <t>배관용구멍뚫기(코어드릴사용기준)  벽면, 구경50mm, 콘크리트두께 150mm이하  (호표 4)</t>
  </si>
  <si>
    <t xml:space="preserve">      보통인부</t>
  </si>
  <si>
    <t xml:space="preserve">      착암공</t>
  </si>
  <si>
    <t>파이프행거  36C  (호표 5)</t>
  </si>
  <si>
    <t>코어드릴  15.24cm  (호표 6)</t>
  </si>
  <si>
    <t>일위대가목록+자재</t>
  </si>
  <si>
    <t>파이프행거  54C  개소  (호표 1)</t>
  </si>
  <si>
    <t>전기품셈 5-29</t>
  </si>
  <si>
    <t>0.036*1</t>
  </si>
  <si>
    <t>PVC HI BOX    개  (호표 2)</t>
  </si>
  <si>
    <t>전기품셈 5-4</t>
  </si>
  <si>
    <t>0.55*1</t>
  </si>
  <si>
    <t>전기품셈 5-18</t>
  </si>
  <si>
    <t>1.04*1 * 130% * 35%</t>
  </si>
  <si>
    <t>L-대회의실 PNL  700*800*180  면  (호표 3)</t>
  </si>
  <si>
    <t>0.95*1</t>
  </si>
  <si>
    <t>1.04*1 * 35% * 130%</t>
  </si>
  <si>
    <t>0.74*1 * 35% * 130%</t>
  </si>
  <si>
    <t>0.43*1 * 35%</t>
  </si>
  <si>
    <t>파이프행거  36C  개소  (호표 5)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</si>
  <si>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</si>
  <si>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</si>
  <si>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</si>
  <si>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</si>
  <si>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</si>
  <si>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</si>
  <si>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</si>
  <si>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</si>
  <si>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</si>
  <si>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XXXX-XXXXXXXXXXXXX</t>
  </si>
  <si>
    <t>내역금액소수점처리</t>
  </si>
  <si>
    <t>C</t>
  </si>
  <si>
    <t>일위대가내역소수점처리</t>
  </si>
  <si>
    <t>단가명</t>
  </si>
  <si>
    <t>FTTTF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</si>
  <si>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</si>
  <si>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</si>
  <si>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</si>
  <si>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</si>
  <si>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</si>
  <si>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</si>
  <si>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</si>
  <si>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</si>
  <si>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</si>
  <si>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</si>
  <si>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</si>
  <si>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</si>
  <si>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</si>
  <si>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</si>
  <si>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</si>
  <si>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</si>
  <si>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</si>
  <si>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</si>
  <si>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</si>
  <si>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</si>
  <si>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</si>
  <si>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</si>
  <si>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</si>
  <si>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</si>
  <si>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</si>
  <si>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폐기물처리비</t>
  </si>
  <si>
    <t>...</t>
  </si>
  <si>
    <t>....</t>
  </si>
  <si>
    <t>.....</t>
  </si>
  <si>
    <t>E</t>
  </si>
  <si>
    <t>G</t>
  </si>
  <si>
    <t>H</t>
  </si>
  <si>
    <t>I</t>
  </si>
  <si>
    <t>J</t>
  </si>
  <si>
    <t>공 사 원 가 계 산 서</t>
  </si>
  <si>
    <t>공사명 : 부산광역시시의회 대회의실 기본 및 실시설계용역리모델링 전기공사</t>
    <phoneticPr fontId="1" type="noConversion"/>
  </si>
  <si>
    <t>비        목</t>
  </si>
  <si>
    <t>금      액</t>
  </si>
  <si>
    <t>구        성        비</t>
  </si>
  <si>
    <t>A1</t>
  </si>
  <si>
    <t>순   공   사   원   가</t>
  </si>
  <si>
    <t>재   료   비</t>
  </si>
  <si>
    <t>직  접  재  료  비</t>
  </si>
  <si>
    <t>A2</t>
  </si>
  <si>
    <t>간  접  재  료  비</t>
  </si>
  <si>
    <t>작업설, 부산물(△)</t>
  </si>
  <si>
    <t>AS</t>
  </si>
  <si>
    <t>[ 소          계 ]</t>
  </si>
  <si>
    <t>B1</t>
  </si>
  <si>
    <t>노   무   비</t>
  </si>
  <si>
    <t>직  접  노  무  비</t>
  </si>
  <si>
    <t>B2</t>
  </si>
  <si>
    <t>간  접  노  무  비</t>
  </si>
  <si>
    <t>직접노무비 * 12.6%</t>
    <phoneticPr fontId="1" type="noConversion"/>
  </si>
  <si>
    <t>BS</t>
  </si>
  <si>
    <t>C2</t>
  </si>
  <si>
    <t>경        비</t>
  </si>
  <si>
    <t>경              비</t>
  </si>
  <si>
    <t>C4</t>
  </si>
  <si>
    <t>산  재  보  험  료</t>
  </si>
  <si>
    <t>노무비 * 3.56%</t>
  </si>
  <si>
    <t>C5</t>
  </si>
  <si>
    <t>고  용  보  험  료</t>
    <phoneticPr fontId="1" type="noConversion"/>
  </si>
  <si>
    <t>노무비 * 1.01%</t>
  </si>
  <si>
    <t>C6</t>
  </si>
  <si>
    <t>국민  건강  보험료</t>
  </si>
  <si>
    <t>직접노무비 * 3.595%</t>
    <phoneticPr fontId="1" type="noConversion"/>
  </si>
  <si>
    <t>C7</t>
  </si>
  <si>
    <t>국민  연금  보험료</t>
  </si>
  <si>
    <t>직접노무비 * 4.75%</t>
    <phoneticPr fontId="1" type="noConversion"/>
  </si>
  <si>
    <t>C8</t>
  </si>
  <si>
    <t>퇴직  공제  부금비</t>
  </si>
  <si>
    <t>직접노무비 * 2.3%</t>
  </si>
  <si>
    <t>CA</t>
  </si>
  <si>
    <t>산업안전보건관리비</t>
  </si>
  <si>
    <t>((재료비+직노) * 3.11% ) * 1.2</t>
    <phoneticPr fontId="1" type="noConversion"/>
  </si>
  <si>
    <t>CB</t>
  </si>
  <si>
    <t>노인장기요양보험료</t>
  </si>
  <si>
    <t>건강보험료 * 13.14%</t>
    <phoneticPr fontId="1" type="noConversion"/>
  </si>
  <si>
    <t>CG</t>
  </si>
  <si>
    <t>기   타    경   비</t>
  </si>
  <si>
    <t>(재료비+노무비) * 4.6%</t>
    <phoneticPr fontId="1" type="noConversion"/>
  </si>
  <si>
    <t>CS</t>
  </si>
  <si>
    <t>S1</t>
  </si>
  <si>
    <t>D1</t>
  </si>
  <si>
    <t>일  반  관  리  비</t>
  </si>
  <si>
    <t>계 * 6.0%</t>
    <phoneticPr fontId="1" type="noConversion"/>
  </si>
  <si>
    <t>D2</t>
  </si>
  <si>
    <t>이              윤</t>
  </si>
  <si>
    <t>(노무비+경비+일반관리비) * 12%</t>
    <phoneticPr fontId="1" type="noConversion"/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</si>
  <si>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</si>
  <si>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</si>
  <si>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</si>
  <si>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</si>
  <si>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</si>
  <si>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</si>
  <si>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</si>
  <si>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도급자관급자재비</t>
    <phoneticPr fontId="1" type="noConversion"/>
  </si>
  <si>
    <t>S2</t>
  </si>
  <si>
    <t>총   공   사    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</si>
</sst>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#"/>
    <numFmt numFmtId="179" formatCode="#,##0.0;\-#,##0.0;#"/>
    <numFmt numFmtId="180" formatCode="#,##0;\-#,##0;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0" fillId="0" borderId="0" xfId="0" quotePrefix="1">
      <alignment vertical="center"/>
    </xf>
    <xf numFmtId="0" fontId="4" fillId="0" borderId="5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Font="1" applyBorder="1" applyAlignment="1">
      <alignment vertical="center" wrapText="1"/>
    </xf>
    <xf numFmtId="0" fontId="0" fillId="0" borderId="2" xfId="0" applyFont="1" applyBorder="1" applyAlignment="1">
      <alignment vertical="center"/>
    </xf>
    <xf numFmtId="0" fontId="0" fillId="0" borderId="3" xfId="0" quotePrefix="1" applyFont="1" applyBorder="1" applyAlignment="1">
      <alignment vertical="center"/>
    </xf>
    <xf numFmtId="0" fontId="5" fillId="0" borderId="5" xfId="0" quotePrefix="1" applyFont="1" applyBorder="1" applyAlignment="1">
      <alignment vertical="center" wrapText="1"/>
    </xf>
    <xf numFmtId="0" fontId="6" fillId="0" borderId="5" xfId="0" quotePrefix="1" applyFont="1" applyBorder="1" applyAlignment="1">
      <alignment vertical="center" wrapText="1"/>
    </xf>
    <xf numFmtId="180" fontId="6" fillId="0" borderId="5" xfId="0" applyNumberFormat="1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6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179" fontId="6" fillId="0" borderId="1" xfId="0" applyNumberFormat="1" applyFont="1" applyBorder="1" applyAlignment="1">
      <alignment vertical="center" wrapText="1"/>
    </xf>
    <xf numFmtId="0" fontId="6" fillId="0" borderId="7" xfId="0" quotePrefix="1" applyFont="1" applyBorder="1" applyAlignment="1">
      <alignment vertical="center" wrapText="1"/>
    </xf>
    <xf numFmtId="180" fontId="6" fillId="0" borderId="7" xfId="0" applyNumberFormat="1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0" fillId="0" borderId="8" xfId="0" applyFont="1" applyBorder="1" applyAlignment="1">
      <alignment vertical="center" wrapText="1"/>
    </xf>
    <xf numFmtId="0" fontId="3" fillId="0" borderId="8" xfId="0" quotePrefix="1" applyFont="1" applyBorder="1" applyAlignment="1">
      <alignment vertical="center" wrapText="1"/>
    </xf>
    <xf numFmtId="0" fontId="3" fillId="0" borderId="8" xfId="0" quotePrefix="1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vertical="center" wrapText="1"/>
    </xf>
    <xf numFmtId="41" fontId="0" fillId="0" borderId="0" xfId="1" applyFont="1">
      <alignment vertical="center"/>
    </xf>
    <xf numFmtId="0" fontId="3" fillId="0" borderId="8" xfId="0" quotePrefix="1" applyFont="1" applyBorder="1" applyAlignment="1">
      <alignment horizontal="center" vertical="center" wrapText="1"/>
    </xf>
    <xf numFmtId="0" fontId="3" fillId="0" borderId="9" xfId="0" quotePrefix="1" applyFont="1" applyBorder="1" applyAlignment="1">
      <alignment horizontal="center" vertical="center" wrapText="1"/>
    </xf>
    <xf numFmtId="0" fontId="3" fillId="0" borderId="10" xfId="0" quotePrefix="1" applyFont="1" applyBorder="1" applyAlignment="1">
      <alignment horizontal="center" vertical="center" wrapText="1"/>
    </xf>
    <xf numFmtId="0" fontId="3" fillId="0" borderId="1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8" xfId="0" quotePrefix="1" applyFont="1" applyBorder="1" applyAlignment="1">
      <alignment horizontal="distributed" vertical="center" wrapText="1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0" fillId="0" borderId="8" xfId="0" quotePrefix="1" applyFont="1" applyBorder="1" applyAlignment="1">
      <alignment vertical="center" wrapText="1"/>
    </xf>
    <xf numFmtId="0" fontId="0" fillId="0" borderId="0" xfId="0" quotePrefix="1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7.xml"/><Relationship Id="rId21" Type="http://schemas.openxmlformats.org/officeDocument/2006/relationships/externalLink" Target="externalLinks/externalLink11.xml"/><Relationship Id="rId42" Type="http://schemas.openxmlformats.org/officeDocument/2006/relationships/externalLink" Target="externalLinks/externalLink32.xml"/><Relationship Id="rId63" Type="http://schemas.openxmlformats.org/officeDocument/2006/relationships/externalLink" Target="externalLinks/externalLink53.xml"/><Relationship Id="rId84" Type="http://schemas.openxmlformats.org/officeDocument/2006/relationships/externalLink" Target="externalLinks/externalLink74.xml"/><Relationship Id="rId138" Type="http://schemas.openxmlformats.org/officeDocument/2006/relationships/externalLink" Target="externalLinks/externalLink128.xml"/><Relationship Id="rId107" Type="http://schemas.openxmlformats.org/officeDocument/2006/relationships/externalLink" Target="externalLinks/externalLink97.xml"/><Relationship Id="rId11" Type="http://schemas.openxmlformats.org/officeDocument/2006/relationships/externalLink" Target="externalLinks/externalLink1.xml"/><Relationship Id="rId32" Type="http://schemas.openxmlformats.org/officeDocument/2006/relationships/externalLink" Target="externalLinks/externalLink22.xml"/><Relationship Id="rId53" Type="http://schemas.openxmlformats.org/officeDocument/2006/relationships/externalLink" Target="externalLinks/externalLink43.xml"/><Relationship Id="rId74" Type="http://schemas.openxmlformats.org/officeDocument/2006/relationships/externalLink" Target="externalLinks/externalLink64.xml"/><Relationship Id="rId128" Type="http://schemas.openxmlformats.org/officeDocument/2006/relationships/externalLink" Target="externalLinks/externalLink118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0.xml"/><Relationship Id="rId95" Type="http://schemas.openxmlformats.org/officeDocument/2006/relationships/externalLink" Target="externalLinks/externalLink85.xml"/><Relationship Id="rId22" Type="http://schemas.openxmlformats.org/officeDocument/2006/relationships/externalLink" Target="externalLinks/externalLink12.xml"/><Relationship Id="rId27" Type="http://schemas.openxmlformats.org/officeDocument/2006/relationships/externalLink" Target="externalLinks/externalLink17.xml"/><Relationship Id="rId43" Type="http://schemas.openxmlformats.org/officeDocument/2006/relationships/externalLink" Target="externalLinks/externalLink33.xml"/><Relationship Id="rId48" Type="http://schemas.openxmlformats.org/officeDocument/2006/relationships/externalLink" Target="externalLinks/externalLink38.xml"/><Relationship Id="rId64" Type="http://schemas.openxmlformats.org/officeDocument/2006/relationships/externalLink" Target="externalLinks/externalLink54.xml"/><Relationship Id="rId69" Type="http://schemas.openxmlformats.org/officeDocument/2006/relationships/externalLink" Target="externalLinks/externalLink59.xml"/><Relationship Id="rId113" Type="http://schemas.openxmlformats.org/officeDocument/2006/relationships/externalLink" Target="externalLinks/externalLink103.xml"/><Relationship Id="rId118" Type="http://schemas.openxmlformats.org/officeDocument/2006/relationships/externalLink" Target="externalLinks/externalLink108.xml"/><Relationship Id="rId134" Type="http://schemas.openxmlformats.org/officeDocument/2006/relationships/externalLink" Target="externalLinks/externalLink124.xml"/><Relationship Id="rId139" Type="http://schemas.openxmlformats.org/officeDocument/2006/relationships/externalLink" Target="externalLinks/externalLink129.xml"/><Relationship Id="rId80" Type="http://schemas.openxmlformats.org/officeDocument/2006/relationships/externalLink" Target="externalLinks/externalLink70.xml"/><Relationship Id="rId85" Type="http://schemas.openxmlformats.org/officeDocument/2006/relationships/externalLink" Target="externalLinks/externalLink75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33" Type="http://schemas.openxmlformats.org/officeDocument/2006/relationships/externalLink" Target="externalLinks/externalLink23.xml"/><Relationship Id="rId38" Type="http://schemas.openxmlformats.org/officeDocument/2006/relationships/externalLink" Target="externalLinks/externalLink28.xml"/><Relationship Id="rId59" Type="http://schemas.openxmlformats.org/officeDocument/2006/relationships/externalLink" Target="externalLinks/externalLink49.xml"/><Relationship Id="rId103" Type="http://schemas.openxmlformats.org/officeDocument/2006/relationships/externalLink" Target="externalLinks/externalLink93.xml"/><Relationship Id="rId108" Type="http://schemas.openxmlformats.org/officeDocument/2006/relationships/externalLink" Target="externalLinks/externalLink98.xml"/><Relationship Id="rId124" Type="http://schemas.openxmlformats.org/officeDocument/2006/relationships/externalLink" Target="externalLinks/externalLink114.xml"/><Relationship Id="rId129" Type="http://schemas.openxmlformats.org/officeDocument/2006/relationships/externalLink" Target="externalLinks/externalLink119.xml"/><Relationship Id="rId54" Type="http://schemas.openxmlformats.org/officeDocument/2006/relationships/externalLink" Target="externalLinks/externalLink44.xml"/><Relationship Id="rId70" Type="http://schemas.openxmlformats.org/officeDocument/2006/relationships/externalLink" Target="externalLinks/externalLink60.xml"/><Relationship Id="rId75" Type="http://schemas.openxmlformats.org/officeDocument/2006/relationships/externalLink" Target="externalLinks/externalLink65.xml"/><Relationship Id="rId91" Type="http://schemas.openxmlformats.org/officeDocument/2006/relationships/externalLink" Target="externalLinks/externalLink81.xml"/><Relationship Id="rId96" Type="http://schemas.openxmlformats.org/officeDocument/2006/relationships/externalLink" Target="externalLinks/externalLink86.xml"/><Relationship Id="rId140" Type="http://schemas.openxmlformats.org/officeDocument/2006/relationships/externalLink" Target="externalLinks/externalLink130.xml"/><Relationship Id="rId145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3.xml"/><Relationship Id="rId28" Type="http://schemas.openxmlformats.org/officeDocument/2006/relationships/externalLink" Target="externalLinks/externalLink18.xml"/><Relationship Id="rId49" Type="http://schemas.openxmlformats.org/officeDocument/2006/relationships/externalLink" Target="externalLinks/externalLink39.xml"/><Relationship Id="rId114" Type="http://schemas.openxmlformats.org/officeDocument/2006/relationships/externalLink" Target="externalLinks/externalLink104.xml"/><Relationship Id="rId119" Type="http://schemas.openxmlformats.org/officeDocument/2006/relationships/externalLink" Target="externalLinks/externalLink109.xml"/><Relationship Id="rId44" Type="http://schemas.openxmlformats.org/officeDocument/2006/relationships/externalLink" Target="externalLinks/externalLink34.xml"/><Relationship Id="rId60" Type="http://schemas.openxmlformats.org/officeDocument/2006/relationships/externalLink" Target="externalLinks/externalLink50.xml"/><Relationship Id="rId65" Type="http://schemas.openxmlformats.org/officeDocument/2006/relationships/externalLink" Target="externalLinks/externalLink55.xml"/><Relationship Id="rId81" Type="http://schemas.openxmlformats.org/officeDocument/2006/relationships/externalLink" Target="externalLinks/externalLink71.xml"/><Relationship Id="rId86" Type="http://schemas.openxmlformats.org/officeDocument/2006/relationships/externalLink" Target="externalLinks/externalLink76.xml"/><Relationship Id="rId130" Type="http://schemas.openxmlformats.org/officeDocument/2006/relationships/externalLink" Target="externalLinks/externalLink120.xml"/><Relationship Id="rId135" Type="http://schemas.openxmlformats.org/officeDocument/2006/relationships/externalLink" Target="externalLinks/externalLink125.xml"/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39" Type="http://schemas.openxmlformats.org/officeDocument/2006/relationships/externalLink" Target="externalLinks/externalLink29.xml"/><Relationship Id="rId109" Type="http://schemas.openxmlformats.org/officeDocument/2006/relationships/externalLink" Target="externalLinks/externalLink99.xml"/><Relationship Id="rId34" Type="http://schemas.openxmlformats.org/officeDocument/2006/relationships/externalLink" Target="externalLinks/externalLink24.xml"/><Relationship Id="rId50" Type="http://schemas.openxmlformats.org/officeDocument/2006/relationships/externalLink" Target="externalLinks/externalLink40.xml"/><Relationship Id="rId55" Type="http://schemas.openxmlformats.org/officeDocument/2006/relationships/externalLink" Target="externalLinks/externalLink45.xml"/><Relationship Id="rId76" Type="http://schemas.openxmlformats.org/officeDocument/2006/relationships/externalLink" Target="externalLinks/externalLink66.xml"/><Relationship Id="rId97" Type="http://schemas.openxmlformats.org/officeDocument/2006/relationships/externalLink" Target="externalLinks/externalLink87.xml"/><Relationship Id="rId104" Type="http://schemas.openxmlformats.org/officeDocument/2006/relationships/externalLink" Target="externalLinks/externalLink94.xml"/><Relationship Id="rId120" Type="http://schemas.openxmlformats.org/officeDocument/2006/relationships/externalLink" Target="externalLinks/externalLink110.xml"/><Relationship Id="rId125" Type="http://schemas.openxmlformats.org/officeDocument/2006/relationships/externalLink" Target="externalLinks/externalLink115.xml"/><Relationship Id="rId141" Type="http://schemas.openxmlformats.org/officeDocument/2006/relationships/externalLink" Target="externalLinks/externalLink131.xml"/><Relationship Id="rId146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1.xml"/><Relationship Id="rId92" Type="http://schemas.openxmlformats.org/officeDocument/2006/relationships/externalLink" Target="externalLinks/externalLink82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9.xml"/><Relationship Id="rId24" Type="http://schemas.openxmlformats.org/officeDocument/2006/relationships/externalLink" Target="externalLinks/externalLink14.xml"/><Relationship Id="rId40" Type="http://schemas.openxmlformats.org/officeDocument/2006/relationships/externalLink" Target="externalLinks/externalLink30.xml"/><Relationship Id="rId45" Type="http://schemas.openxmlformats.org/officeDocument/2006/relationships/externalLink" Target="externalLinks/externalLink35.xml"/><Relationship Id="rId66" Type="http://schemas.openxmlformats.org/officeDocument/2006/relationships/externalLink" Target="externalLinks/externalLink56.xml"/><Relationship Id="rId87" Type="http://schemas.openxmlformats.org/officeDocument/2006/relationships/externalLink" Target="externalLinks/externalLink77.xml"/><Relationship Id="rId110" Type="http://schemas.openxmlformats.org/officeDocument/2006/relationships/externalLink" Target="externalLinks/externalLink100.xml"/><Relationship Id="rId115" Type="http://schemas.openxmlformats.org/officeDocument/2006/relationships/externalLink" Target="externalLinks/externalLink105.xml"/><Relationship Id="rId131" Type="http://schemas.openxmlformats.org/officeDocument/2006/relationships/externalLink" Target="externalLinks/externalLink121.xml"/><Relationship Id="rId136" Type="http://schemas.openxmlformats.org/officeDocument/2006/relationships/externalLink" Target="externalLinks/externalLink126.xml"/><Relationship Id="rId61" Type="http://schemas.openxmlformats.org/officeDocument/2006/relationships/externalLink" Target="externalLinks/externalLink51.xml"/><Relationship Id="rId82" Type="http://schemas.openxmlformats.org/officeDocument/2006/relationships/externalLink" Target="externalLinks/externalLink72.xml"/><Relationship Id="rId19" Type="http://schemas.openxmlformats.org/officeDocument/2006/relationships/externalLink" Target="externalLinks/externalLink9.xml"/><Relationship Id="rId14" Type="http://schemas.openxmlformats.org/officeDocument/2006/relationships/externalLink" Target="externalLinks/externalLink4.xml"/><Relationship Id="rId30" Type="http://schemas.openxmlformats.org/officeDocument/2006/relationships/externalLink" Target="externalLinks/externalLink20.xml"/><Relationship Id="rId35" Type="http://schemas.openxmlformats.org/officeDocument/2006/relationships/externalLink" Target="externalLinks/externalLink25.xml"/><Relationship Id="rId56" Type="http://schemas.openxmlformats.org/officeDocument/2006/relationships/externalLink" Target="externalLinks/externalLink46.xml"/><Relationship Id="rId77" Type="http://schemas.openxmlformats.org/officeDocument/2006/relationships/externalLink" Target="externalLinks/externalLink67.xml"/><Relationship Id="rId100" Type="http://schemas.openxmlformats.org/officeDocument/2006/relationships/externalLink" Target="externalLinks/externalLink90.xml"/><Relationship Id="rId105" Type="http://schemas.openxmlformats.org/officeDocument/2006/relationships/externalLink" Target="externalLinks/externalLink95.xml"/><Relationship Id="rId126" Type="http://schemas.openxmlformats.org/officeDocument/2006/relationships/externalLink" Target="externalLinks/externalLink116.xml"/><Relationship Id="rId147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1.xml"/><Relationship Id="rId72" Type="http://schemas.openxmlformats.org/officeDocument/2006/relationships/externalLink" Target="externalLinks/externalLink62.xml"/><Relationship Id="rId93" Type="http://schemas.openxmlformats.org/officeDocument/2006/relationships/externalLink" Target="externalLinks/externalLink83.xml"/><Relationship Id="rId98" Type="http://schemas.openxmlformats.org/officeDocument/2006/relationships/externalLink" Target="externalLinks/externalLink88.xml"/><Relationship Id="rId121" Type="http://schemas.openxmlformats.org/officeDocument/2006/relationships/externalLink" Target="externalLinks/externalLink111.xml"/><Relationship Id="rId142" Type="http://schemas.openxmlformats.org/officeDocument/2006/relationships/externalLink" Target="externalLinks/externalLink132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5.xml"/><Relationship Id="rId46" Type="http://schemas.openxmlformats.org/officeDocument/2006/relationships/externalLink" Target="externalLinks/externalLink36.xml"/><Relationship Id="rId67" Type="http://schemas.openxmlformats.org/officeDocument/2006/relationships/externalLink" Target="externalLinks/externalLink57.xml"/><Relationship Id="rId116" Type="http://schemas.openxmlformats.org/officeDocument/2006/relationships/externalLink" Target="externalLinks/externalLink106.xml"/><Relationship Id="rId137" Type="http://schemas.openxmlformats.org/officeDocument/2006/relationships/externalLink" Target="externalLinks/externalLink127.xml"/><Relationship Id="rId20" Type="http://schemas.openxmlformats.org/officeDocument/2006/relationships/externalLink" Target="externalLinks/externalLink10.xml"/><Relationship Id="rId41" Type="http://schemas.openxmlformats.org/officeDocument/2006/relationships/externalLink" Target="externalLinks/externalLink31.xml"/><Relationship Id="rId62" Type="http://schemas.openxmlformats.org/officeDocument/2006/relationships/externalLink" Target="externalLinks/externalLink52.xml"/><Relationship Id="rId83" Type="http://schemas.openxmlformats.org/officeDocument/2006/relationships/externalLink" Target="externalLinks/externalLink73.xml"/><Relationship Id="rId88" Type="http://schemas.openxmlformats.org/officeDocument/2006/relationships/externalLink" Target="externalLinks/externalLink78.xml"/><Relationship Id="rId111" Type="http://schemas.openxmlformats.org/officeDocument/2006/relationships/externalLink" Target="externalLinks/externalLink101.xml"/><Relationship Id="rId132" Type="http://schemas.openxmlformats.org/officeDocument/2006/relationships/externalLink" Target="externalLinks/externalLink122.xml"/><Relationship Id="rId15" Type="http://schemas.openxmlformats.org/officeDocument/2006/relationships/externalLink" Target="externalLinks/externalLink5.xml"/><Relationship Id="rId36" Type="http://schemas.openxmlformats.org/officeDocument/2006/relationships/externalLink" Target="externalLinks/externalLink26.xml"/><Relationship Id="rId57" Type="http://schemas.openxmlformats.org/officeDocument/2006/relationships/externalLink" Target="externalLinks/externalLink47.xml"/><Relationship Id="rId106" Type="http://schemas.openxmlformats.org/officeDocument/2006/relationships/externalLink" Target="externalLinks/externalLink96.xml"/><Relationship Id="rId127" Type="http://schemas.openxmlformats.org/officeDocument/2006/relationships/externalLink" Target="externalLinks/externalLink117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21.xml"/><Relationship Id="rId52" Type="http://schemas.openxmlformats.org/officeDocument/2006/relationships/externalLink" Target="externalLinks/externalLink42.xml"/><Relationship Id="rId73" Type="http://schemas.openxmlformats.org/officeDocument/2006/relationships/externalLink" Target="externalLinks/externalLink63.xml"/><Relationship Id="rId78" Type="http://schemas.openxmlformats.org/officeDocument/2006/relationships/externalLink" Target="externalLinks/externalLink68.xml"/><Relationship Id="rId94" Type="http://schemas.openxmlformats.org/officeDocument/2006/relationships/externalLink" Target="externalLinks/externalLink84.xml"/><Relationship Id="rId99" Type="http://schemas.openxmlformats.org/officeDocument/2006/relationships/externalLink" Target="externalLinks/externalLink89.xml"/><Relationship Id="rId101" Type="http://schemas.openxmlformats.org/officeDocument/2006/relationships/externalLink" Target="externalLinks/externalLink91.xml"/><Relationship Id="rId122" Type="http://schemas.openxmlformats.org/officeDocument/2006/relationships/externalLink" Target="externalLinks/externalLink112.xml"/><Relationship Id="rId143" Type="http://schemas.openxmlformats.org/officeDocument/2006/relationships/externalLink" Target="externalLinks/externalLink133.xml"/><Relationship Id="rId148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externalLink" Target="externalLinks/externalLink16.xml"/><Relationship Id="rId47" Type="http://schemas.openxmlformats.org/officeDocument/2006/relationships/externalLink" Target="externalLinks/externalLink37.xml"/><Relationship Id="rId68" Type="http://schemas.openxmlformats.org/officeDocument/2006/relationships/externalLink" Target="externalLinks/externalLink58.xml"/><Relationship Id="rId89" Type="http://schemas.openxmlformats.org/officeDocument/2006/relationships/externalLink" Target="externalLinks/externalLink79.xml"/><Relationship Id="rId112" Type="http://schemas.openxmlformats.org/officeDocument/2006/relationships/externalLink" Target="externalLinks/externalLink102.xml"/><Relationship Id="rId133" Type="http://schemas.openxmlformats.org/officeDocument/2006/relationships/externalLink" Target="externalLinks/externalLink123.xml"/><Relationship Id="rId16" Type="http://schemas.openxmlformats.org/officeDocument/2006/relationships/externalLink" Target="externalLinks/externalLink6.xml"/><Relationship Id="rId37" Type="http://schemas.openxmlformats.org/officeDocument/2006/relationships/externalLink" Target="externalLinks/externalLink27.xml"/><Relationship Id="rId58" Type="http://schemas.openxmlformats.org/officeDocument/2006/relationships/externalLink" Target="externalLinks/externalLink48.xml"/><Relationship Id="rId79" Type="http://schemas.openxmlformats.org/officeDocument/2006/relationships/externalLink" Target="externalLinks/externalLink69.xml"/><Relationship Id="rId102" Type="http://schemas.openxmlformats.org/officeDocument/2006/relationships/externalLink" Target="externalLinks/externalLink92.xml"/><Relationship Id="rId123" Type="http://schemas.openxmlformats.org/officeDocument/2006/relationships/externalLink" Target="externalLinks/externalLink113.xml"/><Relationship Id="rId144" Type="http://schemas.openxmlformats.org/officeDocument/2006/relationships/externalLink" Target="externalLinks/externalLink13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&#49436;&#48372;&#49457;\&#44277;%20%20&#49324;\&#49324;&#51649;-&#52488;&#51021;\4&#52264;&#44032;&#47196;&#46321;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ESTI\&#54644;&#50808;\FED\R-0017\&#50577;&#49885;&#53685;&#5106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jjpeunju.netian.com/down/&#52572;&#51201;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0002.%20&#50641;&#49472;&#54028;&#51068;\0000.%20&#45236;&#50669;&#49436;\DG13112%20&#51648;&#49324;&#52488;&#46321;&#54617;&#44368;%20&#44368;&#49324;&#49888;&#52629;&#44277;&#49324;\10.08%20(&#51312;&#45804;&#50836;&#52397;&#45236;&#50857;%20&#44288;&#44553;%20&#51221;&#47532;)\00.%20(&#44032;&#52845;)&#51648;&#49324;&#52488;&#46321;&#54617;&#44368;%20&#44368;&#49324;&#49888;&#52629;&#44277;&#49324;%20&#51665;&#44228;&#54364;(&#51068;&#49345;&#44048;&#49324;&#54980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\MECH\&#49457;&#51648;&#44277;&#5478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il\2015&#45380;&#51089;&#50629;&#54028;&#51068;\&#44148;&#52629;&#49324;&#49324;&#47924;&#49548;(&#48124;&#49688;)\ING&#44148;&#52629;\&#44221;&#49345;&#45824;%20GNU&#44397;&#51228;&#47928;&#54868;&#54924;&#44288;\2015.12.07%20-%20&#52572;&#51333;%20&#44148;&#52629;&#51204;&#45804;%20&#45225;&#54408;\&#46020;&#44553;\&#51204;&#44592;\&#45236;&#50669;&#49436;\GNU%20&#44397;&#51228;&#47928;&#54868;&#54924;&#44288;%20&#49888;&#52629;%20&#51204;&#44592;&#44277;&#49324;%20&#49444;&#44228;&#50857;&#50669;-15.12.16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il\hbtech-server\2015&#45380;&#51089;&#50629;&#54028;&#51068;\&#44148;&#52629;&#49324;&#49324;&#47924;&#49548;(&#48124;&#49688;)\&#48512;&#49328;&#44148;&#52629;\&#48512;&#49328;&#44544;&#47196;&#48268;&#53580;&#53356;&#48708;&#51592;&#49468;&#53552;\&#51312;&#45804;&#52397;%20&#52572;&#51333;%20&#44288;&#47144;&#49436;&#47448;-16.07.29\&#46020;&#44553;\&#51204;&#44592;\&#45236;&#50669;&#49436;\&#48512;&#49328;&#44544;&#47196;&#48268;&#53580;&#53356;&#48708;&#51592;&#49468;&#53552;%20&#51204;&#44592;&#44277;&#49324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BTECH-SERVER\hanbit\&#44592;&#53440;\C\1766\1790\179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hanbit\1766\1790\179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BTECH-SERVER\hanbit\2014&#45380;&#51089;&#50629;&#54028;&#51068;\&#44148;&#52629;&#49324;&#49324;&#47924;&#49548;(&#48124;&#49688;)\ING&#44148;&#52629;\&#44221;&#49345;&#45824;%20GNU&#44397;&#51228;&#47928;&#54868;&#54924;&#44288;\141209&#44592;&#48376;&#49444;&#44228;-1,2,3,4&#50504;\1&#50504;,3&#50504;\&#46020;&#44553;\&#45236;&#50669;&#49436;\1766\1790\179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BTECH-SERVER\hanbit\&#50724;&#49437;&#54788;\E\DWG1\2008\1766\1790\179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BTECH-SERVER\hanbit\2014&#45380;&#51089;&#50629;&#54028;&#51068;\&#44148;&#52629;&#49324;&#49324;&#47924;&#49548;(&#48124;&#49688;)\ING&#44148;&#52629;\&#44221;&#49345;&#45824;%20GNU&#44397;&#51228;&#47928;&#54868;&#54924;&#44288;\141209&#44592;&#48376;&#49444;&#44228;-1,2,3,4&#50504;\1&#50504;,3&#50504;\&#46020;&#44553;\&#45236;&#50669;&#49436;\DWG1\2008\1766\1790\179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4840;&#44540;\D\chy\2000&#45380;\Xls\&#49328;&#52636;&#51312;&#49436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54840;B\&#49688;&#47049;\&#51312;&#48373;&#47000;\&#51613;&#49328;&#48176;&#49688;&#51648;\JEUNG\&#49888;&#52492;&#47196;~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4788;&#51652;\&#51088;&#47308;&#49892;\FAX\&#51648;&#50669;&#45212;&#48169;\&#54868;&#51068;&#51333;&#54633;\JAJAE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064;&#54840;\&#47928;&#49436;\JUNG\&#45824;&#54217;\&#51222;&#5164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PARK\&#49688;&#51088;&#50896;&#44277;&#49324;&#49457;\WINDOWS\Temporary%20Internet%20Files\Content.IE5\MYESJVOM\WINDOWS\GI-LIST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PARK\&#49688;&#51088;&#50896;&#44277;&#49324;&#49457;\WINDOWS\Temporary%20Internet%20Files\Content.IE5\MYESJVOM\project\&#50896;&#51452;&#44428;\&#51221;&#49688;&#51109;\EXCEL\PI-ILWE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5148;&#52384;\&#44032;&#51340;STP(&#49892;&#49884;\My%20Documents\GJstp\&#44277;&#49324;&#48708;\&#44060;&#47029;&#44277;&#49324;&#48708;\project\&#50896;&#51452;&#44428;\&#51221;&#49688;&#51109;\&#45236;&#50669;&#49436;\99&#45380;01&#50900;&#48156;&#51452;\WJ&#45236;&#50669;(1&#46020;&#44553;&#51221;&#49688;&#51109;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GOD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&#48149;&#52384;&#48124;\MINPROJECT\&#54616;&#50864;&#50644;&#51648;&#45768;&#50612;&#47553;\&#44397;&#46020;5&#54840;&#49440;&#45224;&#51648;&#45824;&#44368;&#50808;5&#44060;&#49548;&#51204;&#44592;&#49884;&#49444;&#49444;&#52824;&#44277;&#49324;&#49892;&#49884;&#49444;&#44228;&#50857;&#50669;\&#44397;&#46020;5&#54840;&#49440;&#45224;&#51648;&#45824;&#44368;&#44032;&#47196;&#46321;&#48372;&#49688;&#44277;&#49324;\2.&#45236;&#50669;&#49436;\&#50857;&#50669;&#44148;&#48324;&#47784;&#51020;\00&#50857;&#51228;&#54840;&#49688;\&#53664;&#47785;&#46020;&#47732;\&#44397;&#46020;14&#54840;&#49440;&#49444;&#44228;&#50696;&#49328;&#49436;(2&#44277;&#44396;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DESIGN\GHJY\GHJY316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&#48148;&#53461;%20&#54868;&#47732;\&#50577;&#50577;&#49688;&#54644;2\&#51077;&#50516;&#47532;\&#45236;&#49436;&#47448;\2001&#45380;\&#44397;&#51068;\&#47784;&#44257;4&#50577;&#49688;&#51109;\&#50669;&#48372;&#44592;&#4422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333;&#50864;\&#44277;&#50976;%20&#47928;&#49436;\2003&#51204;&#44592;&#51089;&#50629;\&#45236;&#50669;&#51089;&#50629;\&#49549;&#52488;&#50668;&#51088;&#44256;&#46321;&#54617;&#44368;\&#49549;&#52488;&#50668;&#44256;&#49548;&#54868;&#45236;&#50669;&#49436;-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WINDOWS\TMP\&#53664;&#47785;64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&#44060;&#49328;&#44204;&#51201;\WONMI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48;&#49689;\&#49352;%20&#48380;&#47464;%20(d)\unzipped\1&#44277;&#44396;&#44277;&#45236;&#50669;\&#51204;&#44592;&#44228;&#51109;\&#54032;&#51221;&#54364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68;&#50689;\D\lee\ILWI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3468;&#50896;\c\COMPLECT\KARO\&#54156;&#54532;&#48512;&#54616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05.&#52572;&#51333;&#45225;&#54408;&#46020;&#49436;\00.&#44277;&#53685;\00.&#52509;&#44292;&#50896;&#44032;&#44228;&#49328;&#49436;\&#52509;&#44292;&#50896;&#44032;&#44228;&#49328;&#49436;(&#52572;&#51333;20120621)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3468;&#50896;\c\COMPLECT\HANJIN\D-CHANG\&#44032;&#47196;&#46321;\&#54156;&#54532;&#48512;&#54616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1\&#44592;&#44228;&#44277;&#50976;\DATA\PHUNGTAK\&#44592;&#44592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K\&#44032;&#51256;&#44032;&#49464;&#50836;\&#51076;&#49884;&#54028;&#51068;\KNK\2002&#45380;\&#50896;&#44032;&#44228;&#49328;\&#48372;&#46972;&#47588;&#48337;&#50896;\OFFICE%20&#50577;&#49885;\N&#36035;&#63963;-&#32887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600;&#44144;&#50868;%20&#51089;&#50629;\&#44277;&#49324;&#51473;\2004\1125-&#44396;&#48120;%20&#51221;&#49688;&#51109;%201&#45800;&#44228;%20&#49373;&#54876;&#50857;&#49688;%20&#44277;&#44553;&#49884;&#49444;\&#52572;&#51333;\&#45236;&#50669;&#49436;\&#49892;&#51201;&#44277;&#49324;\&#44396;&#48120;&#51221;&#49688;&#51109;\&#44552;&#54924;\&#51600;&#44144;&#50868;%20&#51089;&#50629;\&#44277;&#49324;&#51473;\2004\0922-&#44396;&#48120;&#44428;&#44305;&#50669;&#49345;&#49688;&#46020;&#49884;&#49444;&#44277;&#49324;\&#52572;&#51333;\&#45236;&#50669;&#49436;\&#49892;&#51201;&#44277;&#49324;&#48169;&#49885;5&#52264;\&#49324;&#44553;\&#44552;&#54924;\&#44396;&#48120;2&#52264;_&#50896;&#44032;&#44228;&#49328;&#49436;_&#49324;&#44553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il\&#51600;&#44144;&#50868;%20&#51089;&#50629;\&#44277;&#49324;&#51473;\2004\1125-&#44396;&#48120;%20&#51221;&#49688;&#51109;%201&#45800;&#44228;%20&#49373;&#54876;&#50857;&#49688;%20&#44277;&#44553;&#49884;&#49444;\&#52572;&#51333;\&#45236;&#50669;&#49436;\&#49892;&#51201;&#44277;&#49324;\&#44396;&#48120;&#51221;&#49688;&#51109;\&#44552;&#54924;\&#51600;&#44144;&#50868;%20&#51089;&#50629;\&#44277;&#49324;&#51473;\2004\0922-&#44396;&#48120;&#44428;&#44305;&#50669;&#49345;&#49688;&#46020;&#49884;&#49444;&#44277;&#49324;\&#52572;&#51333;\&#45236;&#50669;&#49436;\&#49892;&#51201;&#44277;&#49324;&#48169;&#49885;5&#52264;\&#49324;&#44553;\&#44552;&#54924;\&#44396;&#48120;2&#52264;_&#50896;&#44032;&#44228;&#49328;&#49436;_&#49324;&#44553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ycom\&#47196;&#52972;%20&#46356;&#49828;&#53356;%20(d)\LOTUS\9605P\BB_C-BD\OUT\YE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68;&#50689;\D\lee\YES-IL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&#45236;&#50669;8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&#49436;&#48372;&#49457;\&#44277;%20%20&#49324;\&#49324;&#51649;-&#52488;&#51021;\4&#52264;&#44032;&#47196;&#46321;\WINDOWS\9605G\DS-LOAD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WINDOWS\TEMP\FEDR0007\FED%20R-0050\BID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8337;&#44508;&#45784;\~DWG\dwg\&#44305;&#51452;&#44288;&#47144;\KJ-LT-LD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BTECH-SERVER\hanbit\&#44608;&#51652;&#50864;\E\BAKUP\OLD-E\1760\1766\1766-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WINDOWS\MSOFFICE\EXCEL\DATA\ASAN-96\DO-KUB\COST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857;\&#52572;&#44221;&#49688;\YOUNGDOC\CIVIL\EXCLE\DAT\&#44256;&#50577;&#44288;&#51116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project%20&#52572;&#51333;\&#51221;&#49688;&#51109;\&#49688;&#46041;&#51648;&#48169;&#49345;&#49688;&#46020;\&#51204;&#44592;\&#50696;&#49328;&#49436;\project%20&#52572;&#51333;\&#44592;&#53440;\&#48128;&#50577;&#49688;&#49688;\&#44592;&#53440;\ILWIPOH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2384;&#48124;\c\WINDOWS\Local%20Settings\Temporary%20Internet%20Files\Content.IE5\O1QV4PYF\&#44204;&#51201;FORM(&#50672;&#45824;&#49352;&#48337;&#50896;)(1)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BTECH-SERVER\hanbit\2014&#45380;&#51089;&#50629;&#54028;&#51068;\&#44148;&#52629;&#49324;&#49324;&#47924;&#49548;(&#48124;&#49688;)\ING&#44148;&#52629;\&#44221;&#49345;&#45824;%20GNU&#44397;&#51228;&#47928;&#54868;&#54924;&#44288;\141209&#44592;&#48376;&#49444;&#44228;-1,2,3,4&#50504;\1&#50504;,3&#50504;\&#46020;&#44553;\&#45236;&#50669;&#49436;\BAKUP\OLD-E\1760\1766\1766-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3440;\C\down\DOWN\&#44144;&#52285;&#44032;&#51312;&#52488;&#46321;&#53440;&#44204;&#51201;(&#54616;&#51060;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hanbit\BAKUP\OLD-E\1760\1766\1766-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minpro\&#48512;&#49328;&#46020;&#49884;&#44032;&#49828;\&#44396;&#49324;&#50725;&#49324;&#47924;&#54872;&#44221;&#44060;&#49440;\My%20Documents(2)\&#44608;&#54644;&#45453;&#51648;\&#44204;&#51201;e\&#49688;&#48176;&#51204;&#50696;&#49328;&#49436;(E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k\&#47196;&#52972;%20&#46356;&#49828;&#53356;%20(d)\song\SONG\&#49324;&#49345;&#44396;&#52397;\&#52572;&#51333;&#45236;~1\&#49328;&#52636;&#51312;&#49436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K\&#44032;&#51256;&#44032;&#49464;&#50836;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servlet/2003/&#50896;&#54217;-&#44552;&#44396;&#44036;/&#49688;&#47049;/&#44396;&#51312;&#47932;&#44277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PARK\&#49688;&#51088;&#50896;&#44277;&#49324;&#49457;\&#51089;&#50629;&#48169;\&#50689;&#45224;&#45236;&#47449;&#44428;&#51089;&#50629;\&#48149;&#52632;&#51068;\&#44592;&#44228;&#49892;&#49884;&#49444;&#44228;(VE&#48152;&#50689;)\&#50689;&#45224;&#52572;&#51333;&#45236;&#50669;&#51089;&#50629;\&#52572;&#51333;&#50696;&#49328;&#49436;\&#51204;&#52404;&#45236;&#50669;(&#52572;&#51333;&#50500;&#45784;)\WINDOWS\GI-LIST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ll\&#44032;&#46973;&#54868;&#51109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SE0-DWG\&#52404;&#50977;\XLS\ALL-XLS\ULSAN\PRICE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48;&#49689;\&#49352;%20&#48380;&#47464;%20(d)\My%20Documents(2)\&#44608;&#54644;&#45236;&#44396;\&#44204;&#51201;e\&#49688;&#48176;&#51204;&#50696;&#49328;&#49436;(E)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microsoft.com/office/2006/relationships/xlExternalLinkPath/xlStartup" Target="Documents/&#53945;&#49688;/&#45224;&#49436;&#50872;&#50669;&#49324;/&#49892;&#54665;&#50696;&#49328;/My%20Documents/Book2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DOOSAN\DSCGHM\PROJECT\FED\Fed0010\&#51061;&#4932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548;&#55148;&#44284;&#51109;\c\&#45824;&#52397;&#45840;&#44305;&#50669;\2002&#49444;&#44228;&#48320;&#44221;\2&#52264;&#49444;&#44228;&#48320;&#44221;\1&#44277;&#44396;%202&#54924;&#49444;&#44228;&#48320;&#44221;(&#51204;&#52404;)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WINDOWS\&#48148;&#53461;%20&#54868;&#47732;\&#49324;&#52380;&#49884;\My%20Documents(2)\&#44608;&#54644;&#45453;&#51648;\&#44204;&#51201;e\&#49688;&#48176;&#51204;&#50696;&#49328;&#49436;(E)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rovin.kyonggi.kr/city100/&#50672;&#52380;&#44400;/bbs/&#50672;&#52380;&#44592;&#44228;/&#44277;&#50696;&#49328;&#49436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2&#45380;&#46020;\&#51228;&#51312;2002\&#51204;&#44592;&#44288;&#44553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hjin\98\DOOSAN\DSCOHJ\&#54364;&#51456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12;&#50689;pc\&#47196;&#52972;%20&#46356;&#49828;&#53356;%20(e)\Documents%20and%20Settings\user\My%20Documents\2004&#45380;&#49457;&#54868;&#44592;&#50629;\5.%20&#51068;&#50948;&#45824;&#44032;\&#46160;&#50773;&#47924;&#44144;\&#50896;&#48376;&#48320;&#44221;&#54868;&#51068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2&#45380;&#46020;\&#51228;&#51312;2002\My%20Documents\2001&#45380;&#46020;\&#51088;&#46041;&#51228;&#50612;\&#47560;&#51648;&#47561;\DOWN\&#49328;&#52636;(1)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277;&#46041;&#44221;&#48708;&#44396;&#50669;\&#53664;&#47785;&#45236;&#50669;\&#49444;&#44228;&#45236;&#50669;&#49436;\&#50896;&#44032;&#44228;&#49328;(&#44148;&#52629;)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il\&#44277;&#46041;&#44221;&#48708;&#44396;&#50669;\&#53664;&#47785;&#45236;&#50669;\&#49444;&#44228;&#45236;&#50669;&#49436;\&#50896;&#44032;&#44228;&#49328;(&#44148;&#52629;)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44256;&#50689;&#54840;\0558\&#50689;&#46321;&#54252;\libr\mine\&#45236;&#50669;&#49436;\&#51652;&#54644;&#49437;&#46041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54077;&#49457;&#54616;&#49688;\My%20Documents\&#45236;&#50669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microsoft.com/office/2006/relationships/xlExternalLinkPath/xlStartup" Target="Documents/&#53945;&#49688;/&#45224;&#49436;&#50872;&#50669;&#49324;/&#49892;&#54665;&#50696;&#49328;/WINDOWS/TEMP/GONG992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49436;&#48512;&#54616;&#49688;&#52376;&#47532;&#51109;\&#51077;&#52272;&#45236;&#50669;&#49436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&#48152;&#50900;\&#52280;&#44256;-&#54620;&#44053;&#54616;&#47448;&#44428;\&#45236;&#50669;&#49436;\1.&#49444;&#44228;&#45236;&#50669;&#49436;\7.&#44049;&#51648;%20&#48143;%20&#50896;&#44032;&#44228;&#49328;&#49436;\2.&#50896;&#44032;&#44228;&#49328;\Documents%20and%20Settings\&#44592;&#48376;\Local%20Settings\Temp\_AZTMP0_\My%20Documents\&#51077;&#52272;&#44204;&#51201;\2000&#45380;\&#49345;&#54616;&#49688;&#46020;\&#54077;&#49457;\&#49444;&#44228;&#49436;(&#44592;&#44228;)\&#46020;&#44553;\&#54077;&#49457;&#45236;&#50669;-&#46020;&#44553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il\1-&#48152;&#50900;\&#52280;&#44256;-&#54620;&#44053;&#54616;&#47448;&#44428;\&#45236;&#50669;&#49436;\1.&#49444;&#44228;&#45236;&#50669;&#49436;\7.&#44049;&#51648;%20&#48143;%20&#50896;&#44032;&#44228;&#49328;&#49436;\2.&#50896;&#44032;&#44228;&#49328;\Documents%20and%20Settings\&#44592;&#48376;\Local%20Settings\Temp\_AZTMP0_\My%20Documents\&#51077;&#52272;&#44204;&#51201;\2000&#45380;\&#49345;&#54616;&#49688;&#46020;\&#54077;&#49457;\&#49444;&#44228;&#49436;(&#44592;&#44228;)\&#46020;&#44553;\&#54077;&#49457;&#45236;&#50669;-&#46020;&#44553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2&#45380;&#46020;\&#51228;&#51312;2002\My%20Documents\2001&#45380;&#46020;\&#51088;&#46041;&#51228;&#50612;\&#47560;&#51648;&#47561;\SINGLE\EMAIL\temp\02\980226%20&#54056;&#49496;MESA&#48716;&#46377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44256;&#50689;&#54840;\0558\&#50689;&#46321;&#54252;\SE0-DWG\&#52404;&#50977;\XLS\ALL-XLS\ULSAN\PRICE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HN\&#44032;&#51256;&#44032;&#49464;&#50836;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8337;&#44508;&#45784;\~DWG\dwg\&#44305;&#51452;&#44288;&#47144;\102&#44228;~1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1&#45380;&#46020;\&#51228;&#51312;2001\E01009%20&#44221;&#45824;&#52824;&#45824;&#49444;&#48708;&#51088;&#46041;&#51228;&#50612;&#49884;&#49828;&#53596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k\&#47196;&#52972;%20&#46356;&#49828;&#53356;%20(d)\Documents%20and%20Settings\&#44608;&#53468;&#54861;\My%20Documents\&#45208;&#47564;&#51032;&#54260;&#45908;\&#44033;&#51333;&#50577;&#49885;&#46308;&#52280;&#44256;&#51088;&#47308;\&#45236;&#50669;,&#44277;&#51221;&#54364;,&#47932;&#47049;&#49328;&#52636;&#49368;&#54540;\&#49548;&#48169;&#45236;&#50669;&#49436;&#44204;&#48376;2002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KYEOUSAN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3468;&#49437;\&#50980;&#53468;&#49437;&#51032;%20C\&#44592;&#51109;&#46020;&#49440;&#44288;&#51204;&#44592;\&#49892;&#49884;&#49444;&#44228;\CAL\POWER&amp;TEL\&#44148;&#52629;&#51204;&#44592;-ko\P-Iso\Calc-St2\ILLU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pipe-mid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NG\&#51204;&#44592;\&#50896;&#44032;&#51665;&#44228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hanbit\song\SONG\&#49324;&#49345;&#44396;&#52397;\&#52572;&#51333;&#45236;~1\&#49328;&#52636;&#51312;&#49436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1088;\C\&#44608;&#51008;&#51088;\&#49688;&#46020;&#49324;&#50629;\xls\&#44592;&#53440;\&#51109;&#48708;&#44277;&#49324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&#50896;&#44032;&#44228;&#49328;\2002&#45380;&#50896;&#44032;\Book4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221;&#45909;\&#51089;&#50629;&#46308;\C-96090\&#49444;&#44228;&#50696;&#49328;&#49436;\XLS\ALL-XLS\ULSAN\PRICE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68;\&#49892;&#51201;&#44277;&#49324;&#48169;&#49885;4&#52264;\WINDOWS\GI-LIST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49345;&#44508;\D\&#44221;&#44228;&#49437;.&#46321;&#46321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857;\&#52572;&#44221;&#49688;\YOUNGDOC\CIVIL\EXCLE\DAT\&#44288;&#51116;&#47308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48;&#49689;\&#49352;%20&#48380;&#47464;%20(d)\My%20Documents(2)\&#44608;&#54644;&#45453;&#51648;\&#44204;&#51201;e\&#49688;&#48176;&#51204;&#50696;&#49328;&#49436;(E)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K\&#44032;&#51256;&#44032;&#49464;&#50836;\Office-file\99file\P&#45453;&#54801;&#48708;\OFFICE%20&#50577;&#49885;\N&#36035;&#63963;-&#32887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5148;&#52384;\&#44032;&#51340;STP(&#49892;&#49884;\My%20Documents\GJstp\&#44277;&#49324;&#48708;\&#44060;&#47029;&#44277;&#49324;&#48708;\Data(1)\&#51652;&#52380;&#54616;&#49688;&#51333;&#47568;&#52376;&#47532;&#51109;\EXCEL\&#45236;&#50669;(97&#45380;2&#50900;)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microsoft.com/office/2006/relationships/xlExternalLinkPath/xlStartup" Target="doosan/dsckysch.s/&#54364;&#51456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esti2000\2000\&#49884;&#54868;&#44400;&#45824;&#52404;\&#45236;&#50669;&#49436;(&#51649;&#50689;&#48708;)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503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&#52285;&#44256;\&#48372;&#45240;&#51088;&#47308;\&#45824;&#44396;&#44552;&#49549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464;&#50896;\C\JKS\EXCEL\SOLUSION\&#49688;&#47049;&#49328;&#52636;\&#49836;&#47000;&#48652;\MS-IC1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601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652;&#55148;\C\Data\HWANG'S\EX-DATA\&#53664;&#51648;&#51312;&#49436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1088;\C\&#44608;&#51008;&#51088;\&#44277;&#49324;,&#50857;&#50669;\&#49444;&#44228;&#51088;&#47308;\&#51109;&#48708;&#44277;&#49324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&#51648;&#51216;\&#44221;&#48513;\&#50857;&#50669;&#48708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APT\MSOffice\Excel\APT\&#53556;&#53412;&#51088;&#47308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&#47784;&#51020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49345;&#44508;\C\&#45236;&#47928;&#49436;\&#49345;&#44508;&#51089;&#50629;\&#44033;&#51333;&#44204;&#51201;\&#54224;&#44592;&#47932;&#44204;&#51201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ork\&#51060;&#45909;&#54364;\&#47928;&#54868;&#47560;&#51012;\&#51652;&#50900;&#48372;&#50756;(&#52572;&#51333;)\&#49437;&#48372;&#47928;&#54868;(&#49892;&#49884;-0011)\&#51076;&#50984;&#52492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1&#44288;&#44277;&#49436;\&#51032;&#51221;&#48512;&#44277;&#47924;&#50896;&#50500;&#54028;&#53944;\&#45209;&#52272;&#52628;&#51221;&#54364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mltm.go.kr/My%20Documents/&#48155;&#51008;%20&#54028;&#51068;/OFFICE%20&#50577;&#49885;/N&#36035;&#63963;-&#32887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59.daum.net/EX-DATA/&#49888;&#52380;&#52488;/&#49888;&#52380;&#52488;(&#51204;&#44592;&#52509;&#44292;99-3&#44036;&#49440;&#48320;&#44221;)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총괄표"/>
      <sheetName val="제조원가계산서(SS-1)"/>
      <sheetName val="운반비원가계산"/>
      <sheetName val="도"/>
      <sheetName val="자재단가"/>
      <sheetName val="__MAIN"/>
      <sheetName val="조도계산"/>
      <sheetName val="#REF"/>
      <sheetName val="부대내역"/>
      <sheetName val="견적기본FORM"/>
      <sheetName val="2.대외공문"/>
      <sheetName val="빌딩 안내"/>
      <sheetName val="단가산출"/>
      <sheetName val="일위목록"/>
      <sheetName val="요율"/>
      <sheetName val="정류기"/>
      <sheetName val="일위대가"/>
      <sheetName val="일위"/>
      <sheetName val="SG"/>
      <sheetName val="내역서"/>
      <sheetName val="기성금내역서"/>
      <sheetName val="대로근거"/>
      <sheetName val="중로근거"/>
      <sheetName val="S0"/>
      <sheetName val="HVAC"/>
      <sheetName val="일위(PN)"/>
      <sheetName val="1~3월통계,정보"/>
      <sheetName val="전략수주잔(3-31)"/>
      <sheetName val="갑지(추정)"/>
      <sheetName val="내역"/>
      <sheetName val="sw1"/>
      <sheetName val="NOMUBI"/>
      <sheetName val="IW-LIST"/>
      <sheetName val="단가사정"/>
      <sheetName val="교통대책내역"/>
      <sheetName val="지명송금"/>
      <sheetName val="I一般比"/>
      <sheetName val="표지 (2)"/>
      <sheetName val="MACRO(전선관)"/>
      <sheetName val="노무비단가"/>
      <sheetName val="천마갑지"/>
      <sheetName val="조내역"/>
      <sheetName val="7.경제성결과"/>
      <sheetName val="공사노임"/>
      <sheetName val="불출요청"/>
      <sheetName val="401"/>
      <sheetName val="공종별자재"/>
      <sheetName val="FAX_갑지"/>
      <sheetName val="견적서_갑지"/>
      <sheetName val="2_대외공문"/>
      <sheetName val="빌딩_안내"/>
      <sheetName val="표지_(2)"/>
      <sheetName val="노임"/>
      <sheetName val="목차"/>
      <sheetName val="설계명세서"/>
      <sheetName val="단가대비표(SYS)"/>
      <sheetName val="제조노임"/>
      <sheetName val="제진기"/>
      <sheetName val="부하(성남)"/>
      <sheetName val="환율"/>
      <sheetName val="LANGUAGE"/>
      <sheetName val="DI-ESTI"/>
      <sheetName val="DATASPEC(VT1)"/>
      <sheetName val="자료입력"/>
      <sheetName val="동해title"/>
      <sheetName val="화재 탐지 설비"/>
      <sheetName val="실행내역서 "/>
      <sheetName val="HV, LV, CONTROL CABLE"/>
      <sheetName val="Macro(차단기)"/>
      <sheetName val="가설공사비"/>
      <sheetName val="工완성공사율"/>
      <sheetName val="일위대가(계측기설치)"/>
      <sheetName val="시설일위"/>
      <sheetName val="수량산출"/>
      <sheetName val="데이타"/>
      <sheetName val="DATA"/>
      <sheetName val="전기공사일위대가"/>
      <sheetName val="노임단가"/>
      <sheetName val="물가시세"/>
      <sheetName val="부하계산서"/>
      <sheetName val="여과지동"/>
      <sheetName val="기초자료"/>
      <sheetName val="MCC제원"/>
      <sheetName val="일위대가표"/>
      <sheetName val="2000전체분"/>
      <sheetName val="2000년1차"/>
      <sheetName val="74,539,000 (2.22)"/>
      <sheetName val="인건비 "/>
      <sheetName val="수배전반 을지"/>
      <sheetName val="접지수량"/>
      <sheetName val="내역(을)"/>
      <sheetName val="과천MAIN"/>
      <sheetName val="견적조건"/>
      <sheetName val="주경기-오배수"/>
      <sheetName val="단위수량"/>
      <sheetName val="중기일위대가"/>
      <sheetName val="설계산출표지"/>
      <sheetName val="총괄"/>
      <sheetName val="6PILE  (돌출)"/>
      <sheetName val="약품공급2"/>
      <sheetName val="공사원가계산서"/>
      <sheetName val="BID"/>
      <sheetName val="단가표"/>
      <sheetName val="공용정보"/>
      <sheetName val="WORK"/>
      <sheetName val="날개벽수량표"/>
      <sheetName val="방송(체육관)"/>
      <sheetName val="8.PILE  (돌출)"/>
      <sheetName val="자재"/>
      <sheetName val="가로등"/>
      <sheetName val="L1"/>
      <sheetName val="미드수량"/>
      <sheetName val="Sheet2"/>
      <sheetName val="견적을"/>
      <sheetName val="갑지"/>
      <sheetName val="터널조도"/>
      <sheetName val="정부노임단가"/>
      <sheetName val="DATE"/>
      <sheetName val="인건-측정"/>
      <sheetName val="05년"/>
      <sheetName val="suk(mac)"/>
      <sheetName val="표지"/>
      <sheetName val="1.설계기준"/>
      <sheetName val="건축내역"/>
      <sheetName val="노무비"/>
      <sheetName val="설계내역"/>
      <sheetName val="DATA1"/>
      <sheetName val="산출내역서집계표"/>
      <sheetName val="제품정보"/>
      <sheetName val="방송"/>
      <sheetName val="SLAB"/>
      <sheetName val="토목주소"/>
      <sheetName val="wall"/>
      <sheetName val="노임,재료비"/>
      <sheetName val="남양시작동010313100%"/>
      <sheetName val="(A)내역서"/>
      <sheetName val="식재인부"/>
      <sheetName val="기초일위"/>
      <sheetName val="조명일위"/>
      <sheetName val="RCSPlan"/>
      <sheetName val="타견적(을)"/>
      <sheetName val="샘플표지"/>
      <sheetName val="노무비산출"/>
      <sheetName val="수출모델별원단위"/>
      <sheetName val="을"/>
      <sheetName val="A"/>
      <sheetName val="오억미만"/>
      <sheetName val="공통(20-91)"/>
      <sheetName val="수량산출서"/>
      <sheetName val="노임기준"/>
      <sheetName val="IW_LIST"/>
      <sheetName val="세부내역서"/>
      <sheetName val="b_balju_cho"/>
      <sheetName val="실행내역서_"/>
      <sheetName val="0001new"/>
      <sheetName val="M"/>
      <sheetName val="기둥(원형)"/>
      <sheetName val="철근단면적"/>
      <sheetName val="설계조건"/>
      <sheetName val="재료값"/>
      <sheetName val="노단"/>
      <sheetName val="산출근거"/>
      <sheetName val="FB25JN"/>
      <sheetName val="입찰결과보고"/>
      <sheetName val="예가표"/>
      <sheetName val="설변내역서"/>
      <sheetName val="토공"/>
      <sheetName val="교각계산"/>
      <sheetName val="Sheet6"/>
      <sheetName val="단가"/>
      <sheetName val="허용전류-IEC DATA"/>
      <sheetName val="별표"/>
      <sheetName val="XXXXXX"/>
      <sheetName val="TRE TABLE"/>
      <sheetName val="Component Description"/>
      <sheetName val="REDUCER"/>
      <sheetName val="WE'T"/>
      <sheetName val="실행철강하도"/>
      <sheetName val="충주"/>
      <sheetName val="내역전기"/>
      <sheetName val="단가조사"/>
      <sheetName val="공량산출근거서_일위대가"/>
      <sheetName val="우수"/>
      <sheetName val="전기일위목록"/>
      <sheetName val="일위대가목차"/>
      <sheetName val="I一般˔"/>
      <sheetName val=""/>
      <sheetName val="FAX_갑지1"/>
      <sheetName val="견적서_갑지1"/>
      <sheetName val="빌딩_안내1"/>
      <sheetName val="2_대외공문1"/>
      <sheetName val="표지_(2)1"/>
      <sheetName val="7_경제성결과"/>
      <sheetName val="화재_탐지_설비"/>
      <sheetName val="HV,_LV,_CONTROL_CABLE"/>
      <sheetName val="인건비_"/>
      <sheetName val="74,539,000_(2_22)"/>
      <sheetName val="수배전반_을지"/>
      <sheetName val="8_PILE__(돌출)"/>
      <sheetName val="6PILE__(돌출)"/>
      <sheetName val="6동"/>
      <sheetName val="목표세부명세"/>
      <sheetName val="통합"/>
      <sheetName val="기초자료입력"/>
      <sheetName val="파일의이용"/>
      <sheetName val="설계명세서(선로)"/>
      <sheetName val="지급자재내역서"/>
      <sheetName val="설계예산내역서"/>
      <sheetName val="일 위 대 가 표"/>
      <sheetName val="통신내역서"/>
      <sheetName val="입출재고현황 (2)"/>
      <sheetName val="건강보험료"/>
      <sheetName val="고용보험료"/>
      <sheetName val="시중노임"/>
      <sheetName val="품목별 지수"/>
      <sheetName val="연금보험료"/>
      <sheetName val="퇴직공제부금비"/>
      <sheetName val="ilch"/>
      <sheetName val="실행간접비용"/>
      <sheetName val="입력"/>
      <sheetName val="자재대"/>
      <sheetName val="직접공사비집계표_7"/>
      <sheetName val="공통가설_8"/>
      <sheetName val="판매시설"/>
      <sheetName val="아파트_9"/>
      <sheetName val="주민복지관"/>
      <sheetName val="지하주차장"/>
      <sheetName val="터파기및재료"/>
      <sheetName val="98수문일위"/>
      <sheetName val="조립비"/>
      <sheetName val=" 내역"/>
      <sheetName val="일반60"/>
      <sheetName val="MOTOR"/>
      <sheetName val="견적서"/>
      <sheetName val="시설물일위"/>
      <sheetName val="가설공사"/>
      <sheetName val="단가결정"/>
      <sheetName val="내역아"/>
      <sheetName val="울타리"/>
      <sheetName val="목도급"/>
      <sheetName val="시중노임단가"/>
      <sheetName val="구조물철거타공정이월"/>
      <sheetName val="예산대비"/>
      <sheetName val="조건표"/>
      <sheetName val="산출집계표1"/>
      <sheetName val="우성교간선"/>
      <sheetName val="무산소조"/>
      <sheetName val="외자배분"/>
      <sheetName val="cost"/>
      <sheetName val="자동제어"/>
      <sheetName val="참조"/>
      <sheetName val="케이블류 OLD"/>
      <sheetName val="TARGET"/>
      <sheetName val="INSTR"/>
      <sheetName val="ABUT수량-A1"/>
      <sheetName val="교각(P1)수량"/>
      <sheetName val="98지급계획"/>
      <sheetName val="역사설비(1.증축공사)"/>
      <sheetName val="프랜트면허"/>
      <sheetName val="순환펌프"/>
      <sheetName val="저수조"/>
      <sheetName val="급,배기팬"/>
      <sheetName val="급탕순환펌프"/>
      <sheetName val="수량이동"/>
      <sheetName val="주식"/>
      <sheetName val="Sheet1 (2)"/>
      <sheetName val="DT매출"/>
      <sheetName val="MEXICO-C"/>
      <sheetName val="간접비"/>
      <sheetName val="차액보증"/>
      <sheetName val="POOM_MOTO"/>
      <sheetName val="POOM_MOTO2"/>
      <sheetName val="원가계산"/>
      <sheetName val="공문"/>
      <sheetName val="제출내역"/>
      <sheetName val="현장지지물물량"/>
      <sheetName val="일위대가양식"/>
      <sheetName val="이름"/>
      <sheetName val="갑지1"/>
      <sheetName val="부하LOAD"/>
      <sheetName val="총괄집계표"/>
      <sheetName val="일위대가목록"/>
      <sheetName val="단가조사서"/>
      <sheetName val="견적서(보문)"/>
      <sheetName val="견적서(광영)"/>
      <sheetName val="인사자료총집계"/>
      <sheetName val="할증 "/>
      <sheetName val="총 원가계산"/>
      <sheetName val="KHEATEX"/>
      <sheetName val="손익분석"/>
      <sheetName val="CODE"/>
      <sheetName val="신규일위대가"/>
      <sheetName val="1. 설계조건 2.단면가정 3. 하중계산"/>
      <sheetName val="DATA 입력란"/>
      <sheetName val="S058FL01"/>
      <sheetName val="1동조도"/>
      <sheetName val="단가비교표(통신)"/>
      <sheetName val="Macro1"/>
      <sheetName val="구의동공내역서"/>
      <sheetName val="Macro(전기)"/>
      <sheetName val="정산내역"/>
      <sheetName val="품셈총괄표"/>
      <sheetName val="집계표"/>
      <sheetName val="위치조서"/>
      <sheetName val="일위목록-기"/>
      <sheetName val="골조시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 refreshError="1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일위대가"/>
      <sheetName val="96작생능"/>
      <sheetName val="내역서"/>
      <sheetName val="주식"/>
      <sheetName val="Sheet1 (2)"/>
      <sheetName val="중기일위대가"/>
      <sheetName val="102역사"/>
      <sheetName val="우수"/>
      <sheetName val="조도계산서 (도서)"/>
      <sheetName val="U-TYPE(1)"/>
      <sheetName val="설계내역서"/>
      <sheetName val="현황산출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S01"/>
      <sheetName val="S02"/>
      <sheetName val="S03"/>
      <sheetName val="S04"/>
      <sheetName val="S05"/>
      <sheetName val="SS1"/>
      <sheetName val="SS2"/>
      <sheetName val="SS3"/>
      <sheetName val="SS4"/>
      <sheetName val="SS5"/>
      <sheetName val="T3"/>
      <sheetName val="T4"/>
      <sheetName val="합"/>
      <sheetName val="Sheet1"/>
      <sheetName val="Sheet2"/>
      <sheetName val="Sheet3"/>
      <sheetName val="부하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최적단면"/>
      <sheetName val="01"/>
    </sheetNames>
    <sheetDataSet>
      <sheetData sheetId="0" refreshError="1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예산추정집계"/>
      <sheetName val="학교 "/>
      <sheetName val="세부항목별소요예산(83%)"/>
      <sheetName val="세부항목별소요예산(82%)"/>
      <sheetName val="지사초집계 최종(83%)"/>
      <sheetName val="지사초집계 최종(82%)"/>
      <sheetName val="공사금집계표(83%)"/>
      <sheetName val="공사금집계표(82%)"/>
      <sheetName val="원가계산(건축+토목)"/>
      <sheetName val="원가계산(건축)"/>
      <sheetName val="원가계산(토목)"/>
      <sheetName val="관급집계표(건축+토목)"/>
      <sheetName val="최적단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CHEDULE"/>
      <sheetName val="ELECTRIC"/>
      <sheetName val="CTEMCOST"/>
      <sheetName val="현장관리비집계표"/>
      <sheetName val="갑지"/>
      <sheetName val="밸브설치"/>
      <sheetName val="일위대가표"/>
      <sheetName val="단가대비표"/>
      <sheetName val="#REF"/>
      <sheetName val="내역"/>
      <sheetName val="견적"/>
      <sheetName val="세부내역"/>
      <sheetName val="예가표"/>
      <sheetName val="01"/>
      <sheetName val="간접1"/>
      <sheetName val="을지"/>
      <sheetName val="예총"/>
      <sheetName val="1. 설계조건 2.단면가정 3. 하중계산"/>
      <sheetName val="DATA 입력란"/>
      <sheetName val="YES-T"/>
      <sheetName val="수량산출"/>
      <sheetName val="성지공현"/>
      <sheetName val="일위"/>
      <sheetName val="TABLE"/>
      <sheetName val="샤워실위생"/>
      <sheetName val="노임단가"/>
      <sheetName val="Total"/>
      <sheetName val="프랜트면허"/>
      <sheetName val="공사비집계"/>
      <sheetName val="건축내역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A-4"/>
      <sheetName val="도급FORM"/>
      <sheetName val="공통가설"/>
      <sheetName val="C3"/>
      <sheetName val="견적대비표"/>
      <sheetName val="공사개요 (2)"/>
      <sheetName val="매입세"/>
      <sheetName val="공사개요"/>
      <sheetName val="1차 내역서"/>
      <sheetName val="물량산출"/>
      <sheetName val="시행후면적"/>
      <sheetName val="깨기"/>
      <sheetName val="3.공통공사대비"/>
      <sheetName val="중기일위대가"/>
      <sheetName val="목차"/>
      <sheetName val="토목주소"/>
      <sheetName val="유림골조"/>
      <sheetName val="개요"/>
      <sheetName val="자동제어"/>
      <sheetName val="아파트 "/>
      <sheetName val="입찰내역"/>
      <sheetName val="Sheet1"/>
      <sheetName val="기성내역1"/>
      <sheetName val="경영상태"/>
      <sheetName val="금액내역서"/>
      <sheetName val="공문"/>
      <sheetName val="TDI ISBL"/>
      <sheetName val="TYPE-A"/>
      <sheetName val="제1영업소"/>
      <sheetName val="제2영업소"/>
      <sheetName val="제3영업소"/>
      <sheetName val="노무비"/>
      <sheetName val="공종별내역서"/>
      <sheetName val="실행내역"/>
      <sheetName val="0226"/>
      <sheetName val="Macro1"/>
      <sheetName val="노원열병합  건축공사기성내역서"/>
      <sheetName val="입찰내역서(본공사)"/>
      <sheetName val="입찰내역서(가설)"/>
      <sheetName val="잡철물"/>
      <sheetName val="실행(ALT1)"/>
      <sheetName val="차액보증"/>
      <sheetName val="변대신설"/>
      <sheetName val="집계표-전기(신설)"/>
      <sheetName val="DATA"/>
      <sheetName val="교대"/>
      <sheetName val="평3"/>
      <sheetName val="cable-data"/>
      <sheetName val="간접"/>
      <sheetName val="인사자료총집계"/>
      <sheetName val="전 기"/>
      <sheetName val="실행내역서 "/>
      <sheetName val="2공구산출내역"/>
      <sheetName val="1.설계조건"/>
      <sheetName val="2.하중산정"/>
      <sheetName val="70%"/>
      <sheetName val="은행"/>
      <sheetName val="1ST"/>
      <sheetName val="계산근거"/>
      <sheetName val="건축원가"/>
      <sheetName val="Customer Databas"/>
      <sheetName val="FRP내역서"/>
      <sheetName val="토공"/>
      <sheetName val="CAPVC"/>
      <sheetName val="YM-IL1"/>
      <sheetName val="분석"/>
      <sheetName val="4 LINE"/>
      <sheetName val="소비자가"/>
      <sheetName val="7 th"/>
      <sheetName val="실행"/>
      <sheetName val="기안"/>
      <sheetName val="개산공사비"/>
      <sheetName val="CAT_5"/>
      <sheetName val="정산내역"/>
      <sheetName val="케이블규격"/>
      <sheetName val="MEXICO-C"/>
      <sheetName val="BID"/>
      <sheetName val="대림경상68억"/>
      <sheetName val="노임"/>
      <sheetName val="견"/>
      <sheetName val="건축내역서 (경제상무실)"/>
      <sheetName val="노임이"/>
      <sheetName val="입찰안"/>
      <sheetName val="일위대가(가설)"/>
      <sheetName val="내역서"/>
      <sheetName val="돈암사업"/>
      <sheetName val="말뚝지지력산정"/>
      <sheetName val="연돌일위집계"/>
      <sheetName val="정보매체A동"/>
      <sheetName val="MATRLDATA"/>
      <sheetName val="단가표"/>
      <sheetName val="EACT10"/>
      <sheetName val="견적서"/>
      <sheetName val="견적을지"/>
      <sheetName val="97 사업추정(WEKI)"/>
      <sheetName val="일위대가(1)"/>
      <sheetName val="실행철강하도"/>
      <sheetName val="DATA(VTL)"/>
      <sheetName val="TTL"/>
      <sheetName val="APT"/>
      <sheetName val="수정'매출매입_자료"/>
      <sheetName val="수입"/>
      <sheetName val="전기일위대가"/>
      <sheetName val="갑지(추정)"/>
      <sheetName val="물량산출근거"/>
      <sheetName val="COVER-P"/>
      <sheetName val="COVER"/>
      <sheetName val="금융비용"/>
      <sheetName val="98지급계획"/>
      <sheetName val="단위세대물량"/>
      <sheetName val="참조"/>
      <sheetName val="DATE"/>
      <sheetName val="산출2-기기동력"/>
      <sheetName val="입찰내역 발주처 양식"/>
      <sheetName val="순공사비"/>
      <sheetName val="변전실재분리"/>
      <sheetName val="X13"/>
      <sheetName val="Sapphire"/>
      <sheetName val="설직재-1"/>
      <sheetName val="찍기"/>
      <sheetName val="2. 주요공지（主要公告）"/>
      <sheetName val="4. 접지매립내역（接地工程清单）"/>
      <sheetName val="집계표"/>
      <sheetName val="인건비"/>
      <sheetName val="기기리스트"/>
      <sheetName val="결과조달"/>
      <sheetName val="지수"/>
      <sheetName val="할증 "/>
      <sheetName val="일위대가"/>
      <sheetName val="#REF!"/>
      <sheetName val="대비"/>
      <sheetName val="조명일위"/>
      <sheetName val="SAKUB"/>
      <sheetName val="품"/>
      <sheetName val="단가"/>
      <sheetName val="CondPol"/>
      <sheetName val="집계표(OPTION)"/>
      <sheetName val="6PILE  (돌출)"/>
      <sheetName val="일위대가목차"/>
      <sheetName val="FAX"/>
      <sheetName val="기성내역"/>
      <sheetName val="Sheet4"/>
      <sheetName val="설계명세서(선로)"/>
      <sheetName val="FORM-0"/>
      <sheetName val="D-3109"/>
      <sheetName val="Sheet5"/>
      <sheetName val="공종별내역서(기계)"/>
      <sheetName val="내역서(전기)"/>
      <sheetName val="조건표"/>
      <sheetName val="TEST1"/>
      <sheetName val="변경집계표"/>
      <sheetName val="APT내역"/>
      <sheetName val="내역(전체)"/>
      <sheetName val="단가산출2"/>
      <sheetName val="Y-WORK"/>
      <sheetName val="을"/>
      <sheetName val="간접비내역-1"/>
      <sheetName val="BSD (2)"/>
      <sheetName val="AILC004"/>
      <sheetName val="BASIC (2)"/>
      <sheetName val="음료실행"/>
      <sheetName val="자재단가비교표"/>
      <sheetName val="수량산출1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전력"/>
      <sheetName val="GAEYO"/>
      <sheetName val="조명시설"/>
      <sheetName val="XZLC003_PART1"/>
      <sheetName val="IW-LIST"/>
      <sheetName val="일위대가(여기까지)"/>
      <sheetName val="6호기"/>
      <sheetName val="현장관리비 산출내역"/>
      <sheetName val="제어(하부)"/>
      <sheetName val="1차네트공정"/>
      <sheetName val="집계표(육상)"/>
      <sheetName val="지급자재"/>
      <sheetName val="주식"/>
      <sheetName val="본부장"/>
      <sheetName val="화재 탐지 설비"/>
      <sheetName val="단면별연장"/>
      <sheetName val="상세내역,전력산출서"/>
      <sheetName val="보할공정"/>
      <sheetName val="자금흐름표_SAC_작업"/>
      <sheetName val="SG"/>
      <sheetName val=" 냉각수펌프"/>
      <sheetName val="wall"/>
      <sheetName val="토사(PE)"/>
      <sheetName val="차이내역"/>
      <sheetName val="CONCRETE"/>
      <sheetName val="1가설캠프"/>
      <sheetName val="2.대외공문"/>
      <sheetName val="건축공사"/>
      <sheetName val="5.전사투자계획종함안"/>
      <sheetName val="BOX전기내역"/>
      <sheetName val="공조기휀"/>
      <sheetName val="AHU집계"/>
      <sheetName val="울산시산표"/>
      <sheetName val="BEND LOSS"/>
      <sheetName val="관리동"/>
      <sheetName val="실행예산대비 발주내역1차"/>
      <sheetName val="잡비"/>
      <sheetName val="2000전체분"/>
      <sheetName val="세원견적서"/>
      <sheetName val="J直材4"/>
      <sheetName val="견적(CHANNEL)"/>
      <sheetName val="건축공사 집계표"/>
      <sheetName val="골조"/>
      <sheetName val="토목"/>
      <sheetName val="3.건축(현장안)"/>
      <sheetName val="10월"/>
      <sheetName val="단"/>
      <sheetName val="간접비"/>
      <sheetName val="문학간접"/>
      <sheetName val="패널"/>
      <sheetName val="EQT-ESTN"/>
      <sheetName val="설계내역서"/>
      <sheetName val="조도계산서 (도서)"/>
      <sheetName val="Sheet1 (2)"/>
      <sheetName val="목창호"/>
      <sheetName val="일위_파일"/>
      <sheetName val="IT-BAT"/>
      <sheetName val="산근"/>
      <sheetName val="대비표"/>
      <sheetName val="Table 3-EQ"/>
      <sheetName val="단가산출1"/>
      <sheetName val="공종집계"/>
      <sheetName val="S0"/>
      <sheetName val="REDUCER"/>
      <sheetName val="WE'T"/>
      <sheetName val="unit 4"/>
      <sheetName val="b_balju_cho"/>
      <sheetName val="부하계산서"/>
      <sheetName val="BS"/>
      <sheetName val="96월별PL"/>
      <sheetName val="위스키3"/>
      <sheetName val="주류전체2"/>
      <sheetName val="PL"/>
      <sheetName val="당년실적"/>
      <sheetName val="전년실적"/>
      <sheetName val="산출및내역"/>
      <sheetName val="공사비내역서"/>
      <sheetName val="単価表"/>
      <sheetName val="1062-X방향 "/>
      <sheetName val="가격조사서"/>
      <sheetName val="PAD TR보호대기초"/>
      <sheetName val="HANDHOLE(2)"/>
      <sheetName val="가로등기초"/>
      <sheetName val="자체실적1Q"/>
      <sheetName val="ȱ_x0000_⠀恷_x0000__x0000_"/>
      <sheetName val="천마갑지"/>
      <sheetName val="적현로"/>
      <sheetName val="중기조종사 단위단가"/>
      <sheetName val="일위대가표(장비)"/>
      <sheetName val="기계설비공사 집계표"/>
      <sheetName val="항목(1)"/>
      <sheetName val="수량집계"/>
      <sheetName val="총괄집계표"/>
      <sheetName val="미디어고등학교"/>
      <sheetName val="B1(반포1차)"/>
      <sheetName val="220 (2)"/>
      <sheetName val="공사원가계산서"/>
      <sheetName val="수로접합"/>
      <sheetName val="FAB별"/>
      <sheetName val=""/>
      <sheetName val="제조노임"/>
      <sheetName val="자재테이블"/>
      <sheetName val="DHEQSUPT"/>
      <sheetName val="목포방향"/>
      <sheetName val="5사남"/>
      <sheetName val="cctv"/>
      <sheetName val="내역서(음성금왕)"/>
      <sheetName val="(참조)PH-2 12K_150406 제원"/>
      <sheetName val="배명(단가)"/>
      <sheetName val="부속동"/>
      <sheetName val="A(Rev.3)"/>
      <sheetName val="M"/>
      <sheetName val="전체내역 (2)"/>
      <sheetName val="직재"/>
      <sheetName val="주차구획선수량"/>
      <sheetName val="업무처리전"/>
      <sheetName val="토공산출(주차장)"/>
      <sheetName val="표지"/>
      <sheetName val="설비원가"/>
      <sheetName val="총괄표"/>
      <sheetName val="1.가로등수량"/>
      <sheetName val="코드 및 제품 목록"/>
      <sheetName val="산출집계"/>
      <sheetName val="FRP PIPING 일위대가"/>
      <sheetName val="@PRICE1"/>
      <sheetName val="전선 및 전선관"/>
      <sheetName val="Sheet3"/>
      <sheetName val="당초"/>
      <sheetName val="PRO_DCI"/>
      <sheetName val="INST_DCI"/>
      <sheetName val="HVAC_DCI"/>
      <sheetName val="PIPE_DCI"/>
      <sheetName val="인건-측정"/>
      <sheetName val="기본사항"/>
      <sheetName val="1-4 익월예상투자대비"/>
      <sheetName val="1-2 투입대비"/>
      <sheetName val="산출내역서집계표"/>
      <sheetName val="업체별단가"/>
      <sheetName val="대가목록"/>
      <sheetName val="LinerWt"/>
      <sheetName val="공사내역"/>
      <sheetName val="견적정보"/>
      <sheetName val="금융"/>
      <sheetName val="소방"/>
      <sheetName val="일반공사"/>
      <sheetName val="화전내"/>
      <sheetName val="원가계산서"/>
      <sheetName val="인원현황"/>
      <sheetName val="조직"/>
      <sheetName val="CAL1"/>
      <sheetName val="내역표지"/>
      <sheetName val="총괄내역서"/>
      <sheetName val="DATA-UPS"/>
      <sheetName val="노무"/>
      <sheetName val="동해title"/>
      <sheetName val="Gia vat tu"/>
      <sheetName val="통보서"/>
      <sheetName val="정부노임단가"/>
      <sheetName val="데이타"/>
      <sheetName val="사진"/>
      <sheetName val="EQUIP"/>
      <sheetName val="옵션"/>
      <sheetName val="신규 품목 합산자재"/>
      <sheetName val="신규 품목 일위대가"/>
      <sheetName val="건축(을)"/>
      <sheetName val="구의33고"/>
      <sheetName val="목표세부명세"/>
      <sheetName val="PRICES"/>
      <sheetName val="COST"/>
      <sheetName val="BA "/>
      <sheetName val="Sheet2"/>
      <sheetName val="CODE"/>
      <sheetName val="MOTOR"/>
      <sheetName val="분뇨"/>
      <sheetName val="요율"/>
      <sheetName val="연결임시"/>
      <sheetName val="저"/>
      <sheetName val="45,46"/>
      <sheetName val="관리,공감"/>
      <sheetName val="gyun"/>
      <sheetName val="산출내역서"/>
      <sheetName val="자재대"/>
      <sheetName val="소야공정계획표"/>
      <sheetName val="계약변경요청서"/>
      <sheetName val="구리토평1전기"/>
      <sheetName val="공량집계"/>
      <sheetName val="용접POINT산출 (2)"/>
      <sheetName val="업체명"/>
      <sheetName val="관리"/>
      <sheetName val="충주"/>
      <sheetName val="국산화"/>
      <sheetName val="diff_tube"/>
      <sheetName val="기본단가"/>
      <sheetName val="인건비단가"/>
      <sheetName val="별표총괄"/>
      <sheetName val="품셈TABLE"/>
      <sheetName val="투자,기성 실적"/>
      <sheetName val="토공집계표"/>
      <sheetName val="설계예산서"/>
      <sheetName val="도면자료제출일정"/>
      <sheetName val="유림총괄"/>
      <sheetName val="차수"/>
      <sheetName val="40총괄"/>
      <sheetName val="40집계"/>
      <sheetName val="ȱ"/>
      <sheetName val="전기공사"/>
      <sheetName val="Subs"/>
      <sheetName val="계획대비 정산비용(합계)"/>
      <sheetName val="부대공"/>
      <sheetName val="포장공"/>
      <sheetName val="터파기및재료"/>
      <sheetName val="실행(표지,갑,을)"/>
      <sheetName val="동원인원"/>
      <sheetName val="GRDBS"/>
      <sheetName val="시실누(모) "/>
      <sheetName val="현우실적"/>
      <sheetName val="Data②_분류표"/>
      <sheetName val="제품 정보"/>
      <sheetName val="16년 부문별"/>
      <sheetName val="직원투입"/>
      <sheetName val="LF자재단가"/>
      <sheetName val="조건표 (2)"/>
      <sheetName val="관급자재"/>
      <sheetName val="CP-E2 (품셈표)"/>
      <sheetName val="총괄"/>
      <sheetName val="진주방향"/>
      <sheetName val="마산방향"/>
      <sheetName val="마산방향철근집계"/>
      <sheetName val="DATA2000"/>
      <sheetName val="아파트_"/>
      <sheetName val="공사개요_(2)"/>
      <sheetName val="1차_내역서"/>
      <sheetName val="건축내역서_(경제상무실)"/>
      <sheetName val="전_기"/>
      <sheetName val="조도계산서_(도서)"/>
      <sheetName val="FB25JN"/>
      <sheetName val="변경별표"/>
      <sheetName val="기숙사본건물도급내역"/>
      <sheetName val="냉천부속동"/>
      <sheetName val="대림산업"/>
      <sheetName val="인사데이타(정규)"/>
      <sheetName val="공통"/>
      <sheetName val="대치판정"/>
      <sheetName val="집수정(600-700)"/>
      <sheetName val="기계내역"/>
      <sheetName val="ȱ_x005f_x0000_⠀恷_x005f_x0000__x005f_x0000_"/>
      <sheetName val="전체 수금"/>
      <sheetName val="간지"/>
      <sheetName val="전차선로 물량표"/>
      <sheetName val="주요자재단가"/>
      <sheetName val="사통"/>
      <sheetName val="개선안 개요"/>
      <sheetName val="Bellinfo"/>
      <sheetName val="1단계"/>
      <sheetName val="단가조사"/>
      <sheetName val="업체별기성내역"/>
      <sheetName val="예정(3)"/>
      <sheetName val="동원(3)"/>
      <sheetName val="견적 (2)"/>
      <sheetName val="노원열병합__건축공사기성내역서"/>
      <sheetName val="TDI_ISBL"/>
      <sheetName val="2__주요공지（主要公告）"/>
      <sheetName val="4__접지매립내역（接地工程清单）"/>
      <sheetName val="1_설계조건"/>
      <sheetName val="2_하중산정"/>
      <sheetName val="4_LINE"/>
      <sheetName val="7_th"/>
      <sheetName val="97_사업추정(WEKI)"/>
      <sheetName val="Customer_Databas"/>
      <sheetName val="할증_"/>
      <sheetName val="실행내역서_"/>
      <sheetName val="BSD_(2)"/>
      <sheetName val="BASIC_(2)"/>
      <sheetName val="6PILE__(돌출)"/>
      <sheetName val="3_공통공사대비"/>
      <sheetName val="입찰내역_발주처_양식"/>
      <sheetName val="1__설계조건_2_단면가정_3__하중계산"/>
      <sheetName val="DATA_입력란"/>
      <sheetName val="화재_탐지_설비"/>
      <sheetName val="_냉각수펌프"/>
      <sheetName val="2_대외공문"/>
      <sheetName val="5_전사투자계획종함안"/>
      <sheetName val="BEND_LOSS"/>
      <sheetName val="실행예산대비_발주내역1차"/>
      <sheetName val="건축공사_집계표"/>
      <sheetName val="3_건축(현장안)"/>
      <sheetName val="Table_3-EQ"/>
      <sheetName val="현장관리비_산출내역"/>
      <sheetName val="골조시행"/>
      <sheetName val="실행대비"/>
      <sheetName val="단면설계"/>
      <sheetName val="안정검토"/>
      <sheetName val="설계명세서"/>
      <sheetName val="예산명세서"/>
      <sheetName val="자료입력"/>
      <sheetName val="PI"/>
      <sheetName val="수량산출서 갑지"/>
      <sheetName val="Arch"/>
      <sheetName val="품셈표"/>
      <sheetName val="표준건축비"/>
      <sheetName val="제품"/>
      <sheetName val="목록"/>
      <sheetName val="9GNG운반"/>
      <sheetName val="Sheet9"/>
      <sheetName val="Sheet14"/>
      <sheetName val="전기자료"/>
      <sheetName val="Sheet10"/>
      <sheetName val="Sheet13"/>
      <sheetName val="LOB"/>
      <sheetName val="단위단가"/>
      <sheetName val="부대내역"/>
      <sheetName val="2. 주요공지"/>
      <sheetName val="FACTOR"/>
      <sheetName val="샘플표지"/>
      <sheetName val="Baby일위대가"/>
      <sheetName val="코드"/>
      <sheetName val="기성금내역서"/>
      <sheetName val="배수내역"/>
      <sheetName val="s"/>
      <sheetName val="환율change"/>
      <sheetName val="단중"/>
      <sheetName val="단면 (2)"/>
      <sheetName val="기초자료"/>
      <sheetName val="견적집계표"/>
      <sheetName val="기준정보"/>
      <sheetName val="laroux"/>
      <sheetName val="PAD_TR보호대기초"/>
      <sheetName val="중기조종사_단위단가"/>
      <sheetName val="1062-X방향_"/>
      <sheetName val="기계설비공사_집계표"/>
      <sheetName val="Sheet1_(2)"/>
      <sheetName val="투찰보고"/>
      <sheetName val="분석기준"/>
      <sheetName val="수변전 설비공사受配电"/>
      <sheetName val=" 동력 설비공사动力设备"/>
      <sheetName val="전력간선 설비공사电力干线"/>
      <sheetName val="전등 설비공사照明系统"/>
      <sheetName val="CCTV 설비공사CCTV"/>
      <sheetName val=" 전열 설비공사插座系统"/>
      <sheetName val="접지 설비공사接地系统"/>
      <sheetName val="전화, LAN 설비공사网络布线"/>
      <sheetName val="방송 설비공사广播系统"/>
      <sheetName val="가설전기 설비공사临电系统"/>
      <sheetName val="ȱ_x005f_x0000_⠀恷_x005f_x0000__x"/>
      <sheetName val="SDSS현황"/>
      <sheetName val="1월"/>
      <sheetName val="정화조동내역"/>
      <sheetName val="인천제철"/>
      <sheetName val="IMP(MAIN)"/>
      <sheetName val="IMP (REACTOR)"/>
      <sheetName val="ȱ_x005f_x005f_x005f_x0000_⠀恷_x005f_x005f_x005f_x0000__x"/>
      <sheetName val="ȱ_x005f_x005f_x005f_x005f_x005f_x005f_x005f_x0000_⠀恷_x0"/>
      <sheetName val="单价表(기본단가)"/>
      <sheetName val="소공종집계"/>
      <sheetName val="工程量清单(신축공사)"/>
      <sheetName val="单价表"/>
      <sheetName val="FAB 1F"/>
      <sheetName val="FAB 2F"/>
      <sheetName val="FAB 3F"/>
      <sheetName val="FAB 18.35F"/>
      <sheetName val="유도등 "/>
      <sheetName val="일일출역현황"/>
      <sheetName val="BB"/>
      <sheetName val="DB"/>
      <sheetName val="토공및가시설"/>
      <sheetName val="電気設備表"/>
      <sheetName val="E.C.T DATA(DON'T TOUCH)"/>
      <sheetName val="VENDOR DATA"/>
      <sheetName val="SITE DATA"/>
      <sheetName val="Materials Categories"/>
      <sheetName val="금액"/>
      <sheetName val="3련 BOX"/>
      <sheetName val="MAT"/>
      <sheetName val="약품설비"/>
      <sheetName val="2000노임기준"/>
      <sheetName val="식재일위대가"/>
      <sheetName val="역T형교대(말뚝기초)"/>
      <sheetName val="연부97-1"/>
      <sheetName val="갑지1"/>
      <sheetName val="미수"/>
      <sheetName val="의뢰서"/>
      <sheetName val="현장지지물물량"/>
      <sheetName val="물량산출서(SECL)"/>
      <sheetName val="물량산출서(감리단)"/>
      <sheetName val="물량산출서(SCS 실측)"/>
      <sheetName val="단가표(전기)"/>
      <sheetName val="DRUM"/>
      <sheetName val="건축"/>
      <sheetName val="집계"/>
      <sheetName val="판넬"/>
      <sheetName val="철골"/>
      <sheetName val="Sports"/>
      <sheetName val="아파트_1"/>
      <sheetName val="물가자료"/>
      <sheetName val="관리사무소"/>
      <sheetName val="입찰"/>
      <sheetName val="현경"/>
      <sheetName val="단중표"/>
      <sheetName val="잔기르바에바"/>
      <sheetName val="마감사양"/>
      <sheetName val="단양 00 아파트-세부내역"/>
      <sheetName val="Main Screen"/>
      <sheetName val="2000년1차"/>
      <sheetName val="연습"/>
      <sheetName val="N賃率-職"/>
      <sheetName val="자료"/>
      <sheetName val="Piping Design Data"/>
      <sheetName val="동양제과11월"/>
      <sheetName val="동양제과 12월"/>
      <sheetName val="롯데제과11월"/>
      <sheetName val="롯데제과 12월"/>
      <sheetName val="지점코드"/>
      <sheetName val="크라운제과11월"/>
      <sheetName val="크라운제과 12월"/>
      <sheetName val="해태제과11월"/>
      <sheetName val="해태제과 12월"/>
      <sheetName val="Template"/>
      <sheetName val="사업부배부A"/>
      <sheetName val="도급,하도급 예정금액"/>
      <sheetName val="실행간접비"/>
      <sheetName val="기성내역서표지"/>
      <sheetName val="자재_계약일(2015_04_27)"/>
      <sheetName val="산출"/>
      <sheetName val="자재_계약일(2015_07_07)"/>
      <sheetName val="PROJECT BRIEF"/>
      <sheetName val="59A비(거실)"/>
      <sheetName val="59A (현관)"/>
      <sheetName val="59A확(거실)"/>
      <sheetName val="59B(거실)"/>
      <sheetName val="59B(현관)"/>
      <sheetName val="84A(복도)"/>
      <sheetName val="84A(거실)"/>
      <sheetName val="84B(복도)"/>
      <sheetName val="84C(복도)"/>
      <sheetName val="변경내역서(유림3년차)"/>
      <sheetName val="중갑지"/>
      <sheetName val="현장경상비"/>
      <sheetName val="경비2내역"/>
      <sheetName val="일위목록"/>
      <sheetName val="1,2공구원가계산서"/>
      <sheetName val="1공구산출내역서"/>
      <sheetName val="표"/>
      <sheetName val="3.도급비집계표"/>
      <sheetName val="태화42 "/>
      <sheetName val="FAB4생산"/>
      <sheetName val="안산기계장치"/>
      <sheetName val="(4-2)열관류값-2"/>
      <sheetName val="도봉2지구"/>
      <sheetName val="에너지동"/>
      <sheetName val="1.설계기준"/>
      <sheetName val="TOWER 10TON"/>
      <sheetName val="TOWER 12TON"/>
      <sheetName val="평당자료"/>
      <sheetName val="JIB CRANE,HOIST"/>
      <sheetName val="옥외 전력간선공사"/>
      <sheetName val="토목내역"/>
      <sheetName val="118.세금과공과"/>
      <sheetName val="108.수선비"/>
      <sheetName val="P.M 별"/>
      <sheetName val="NYS"/>
      <sheetName val="대차대조표"/>
      <sheetName val="내역(한신APT)"/>
      <sheetName val="가로등내역서"/>
      <sheetName val="cal"/>
      <sheetName val="AD표준단가"/>
      <sheetName val="서림실행"/>
      <sheetName val="JA8-4"/>
      <sheetName val="납부서"/>
      <sheetName val="ABUT수량-A1"/>
      <sheetName val="합천내역"/>
      <sheetName val="투찰(하수)"/>
      <sheetName val="예산실적전체당월"/>
      <sheetName val="배합비(99-05-25)"/>
      <sheetName val="과천MAIN"/>
      <sheetName val="여과지동"/>
      <sheetName val="설계"/>
      <sheetName val="경비실"/>
      <sheetName val="시장성초안camera"/>
      <sheetName val="특별교실"/>
      <sheetName val="LeadSchedule"/>
      <sheetName val="현금및예치금집계표"/>
      <sheetName val="고객리스트"/>
      <sheetName val="도급양식"/>
      <sheetName val="YANG"/>
      <sheetName val="현장관리비"/>
      <sheetName val="0.인사노무관리"/>
      <sheetName val="S3-A공사계약내역서_일반배관공사.xlsx"/>
      <sheetName val="일위대가목록"/>
      <sheetName val="터널조도"/>
      <sheetName val="tank list"/>
      <sheetName val="영업소실적"/>
      <sheetName val="신규일위대가"/>
      <sheetName val="1.취수장"/>
      <sheetName val="적격점수&lt;300억미만&gt;"/>
      <sheetName val="설계산출표지"/>
      <sheetName val="금호"/>
      <sheetName val="archi(본사)"/>
      <sheetName val="정산내역서"/>
      <sheetName val="집계표(공장동)"/>
      <sheetName val="(참조)PH-2_12K_150406_제원"/>
      <sheetName val="FRP_PIPING_일위대가"/>
      <sheetName val="unit_4"/>
      <sheetName val="1_가로등수량"/>
      <sheetName val="코드_및_제품_목록"/>
      <sheetName val="전선_및_전선관"/>
      <sheetName val="A(Rev_3)"/>
      <sheetName val="220_(2)"/>
      <sheetName val="전체내역_(2)"/>
      <sheetName val="BA_"/>
      <sheetName val="용접POINT산출_(2)"/>
      <sheetName val="투자,기성_실적"/>
      <sheetName val="신규_품목_합산자재"/>
      <sheetName val="신규_품목_일위대가"/>
      <sheetName val="제품_정보"/>
      <sheetName val="16년_부문별"/>
      <sheetName val="DATASPEC(VT1)"/>
      <sheetName val="영동(D)"/>
      <sheetName val="요율표"/>
      <sheetName val="준공조서갑지"/>
      <sheetName val="6PILE__(돌출)2"/>
      <sheetName val="공사개요_(2)2"/>
      <sheetName val="아파트_2"/>
      <sheetName val="건축내역서_(경제상무실)2"/>
      <sheetName val="1-4_익월예상투자대비1"/>
      <sheetName val="1-2_투입대비1"/>
      <sheetName val="전_기2"/>
      <sheetName val="1차_내역서2"/>
      <sheetName val="TDI_ISBL2"/>
      <sheetName val="노원열병합__건축공사기성내역서2"/>
      <sheetName val="4_LINE2"/>
      <sheetName val="7_th2"/>
      <sheetName val="1_설계조건2"/>
      <sheetName val="2_하중산정2"/>
      <sheetName val="입찰내역_발주처_양식2"/>
      <sheetName val="1__설계조건_2_단면가정_3__하중계산2"/>
      <sheetName val="DATA_입력란2"/>
      <sheetName val="3_공통공사대비2"/>
      <sheetName val="PAD_TR보호대기초2"/>
      <sheetName val="2_대외공문2"/>
      <sheetName val="Customer_Databas2"/>
      <sheetName val="97_사업추정(WEKI)2"/>
      <sheetName val="2__주요공지（主要公告）2"/>
      <sheetName val="4__접지매립내역（接地工程清单）2"/>
      <sheetName val="할증_2"/>
      <sheetName val="중기조종사_단위단가2"/>
      <sheetName val="1062-X방향_2"/>
      <sheetName val="기계설비공사_집계표2"/>
      <sheetName val="조도계산서_(도서)2"/>
      <sheetName val="Sheet1_(2)2"/>
      <sheetName val="BSD_(2)2"/>
      <sheetName val="A(Rev_3)1"/>
      <sheetName val="5_전사투자계획종함안2"/>
      <sheetName val="전체내역_(2)1"/>
      <sheetName val="현장관리비_산출내역2"/>
      <sheetName val="BASIC_(2)2"/>
      <sheetName val="unit_41"/>
      <sheetName val="화재_탐지_설비2"/>
      <sheetName val="_냉각수펌프2"/>
      <sheetName val="BEND_LOSS2"/>
      <sheetName val="실행예산대비_발주내역1차2"/>
      <sheetName val="건축공사_집계표2"/>
      <sheetName val="3_건축(현장안)2"/>
      <sheetName val="실행내역서_2"/>
      <sheetName val="Table_3-EQ2"/>
      <sheetName val="(참조)PH-2_12K_150406_제원1"/>
      <sheetName val="220_(2)1"/>
      <sheetName val="1_가로등수량1"/>
      <sheetName val="코드_및_제품_목록1"/>
      <sheetName val="제품_정보1"/>
      <sheetName val="16년_부문별1"/>
      <sheetName val="신규_품목_합산자재1"/>
      <sheetName val="신규_품목_일위대가1"/>
      <sheetName val="FRP_PIPING_일위대가1"/>
      <sheetName val="전선_및_전선관1"/>
      <sheetName val="조건표_(2)1"/>
      <sheetName val="CP-E2_(품셈표)1"/>
      <sheetName val="BA_1"/>
      <sheetName val="용접POINT산출_(2)1"/>
      <sheetName val="투자,기성_실적1"/>
      <sheetName val="Gia_vat_tu1"/>
      <sheetName val="견적_(2)1"/>
      <sheetName val="수량산출서_갑지1"/>
      <sheetName val="전체_수금1"/>
      <sheetName val="3련_BOX1"/>
      <sheetName val="계획대비_정산비용(합계)1"/>
      <sheetName val="시실누(모)_1"/>
      <sheetName val="2__주요공지1"/>
      <sheetName val="개선안_개요1"/>
      <sheetName val="전차선로_물량표1"/>
      <sheetName val="E_C_T_DATA(DON'T_TOUCH)1"/>
      <sheetName val="VENDOR_DATA1"/>
      <sheetName val="SITE_DATA1"/>
      <sheetName val="Materials_Categories1"/>
      <sheetName val="수변전_설비공사受配电1"/>
      <sheetName val="_동력_설비공사动力设备1"/>
      <sheetName val="전력간선_설비공사电力干线1"/>
      <sheetName val="전등_설비공사照明系统1"/>
      <sheetName val="CCTV_설비공사CCTV1"/>
      <sheetName val="_전열_설비공사插座系统1"/>
      <sheetName val="접지_설비공사接地系统1"/>
      <sheetName val="전화,_LAN_설비공사网络布线1"/>
      <sheetName val="방송_설비공사广播系统1"/>
      <sheetName val="가설전기_설비공사临电系统1"/>
      <sheetName val="단면_(2)1"/>
      <sheetName val="6PILE__(돌출)1"/>
      <sheetName val="공사개요_(2)1"/>
      <sheetName val="건축내역서_(경제상무실)1"/>
      <sheetName val="1-4_익월예상투자대비"/>
      <sheetName val="1-2_투입대비"/>
      <sheetName val="전_기1"/>
      <sheetName val="1차_내역서1"/>
      <sheetName val="TDI_ISBL1"/>
      <sheetName val="노원열병합__건축공사기성내역서1"/>
      <sheetName val="4_LINE1"/>
      <sheetName val="7_th1"/>
      <sheetName val="1_설계조건1"/>
      <sheetName val="2_하중산정1"/>
      <sheetName val="입찰내역_발주처_양식1"/>
      <sheetName val="1__설계조건_2_단면가정_3__하중계산1"/>
      <sheetName val="DATA_입력란1"/>
      <sheetName val="3_공통공사대비1"/>
      <sheetName val="PAD_TR보호대기초1"/>
      <sheetName val="2_대외공문1"/>
      <sheetName val="Customer_Databas1"/>
      <sheetName val="97_사업추정(WEKI)1"/>
      <sheetName val="2__주요공지（主要公告）1"/>
      <sheetName val="4__접지매립내역（接地工程清单）1"/>
      <sheetName val="할증_1"/>
      <sheetName val="중기조종사_단위단가1"/>
      <sheetName val="1062-X방향_1"/>
      <sheetName val="기계설비공사_집계표1"/>
      <sheetName val="조도계산서_(도서)1"/>
      <sheetName val="Sheet1_(2)1"/>
      <sheetName val="BSD_(2)1"/>
      <sheetName val="5_전사투자계획종함안1"/>
      <sheetName val="현장관리비_산출내역1"/>
      <sheetName val="BASIC_(2)1"/>
      <sheetName val="화재_탐지_설비1"/>
      <sheetName val="_냉각수펌프1"/>
      <sheetName val="BEND_LOSS1"/>
      <sheetName val="실행예산대비_발주내역1차1"/>
      <sheetName val="건축공사_집계표1"/>
      <sheetName val="3_건축(현장안)1"/>
      <sheetName val="실행내역서_1"/>
      <sheetName val="Table_3-EQ1"/>
      <sheetName val="조건표_(2)"/>
      <sheetName val="CP-E2_(품셈표)"/>
      <sheetName val="Gia_vat_tu"/>
      <sheetName val="견적_(2)"/>
      <sheetName val="수량산출서_갑지"/>
      <sheetName val="전체_수금"/>
      <sheetName val="3련_BOX"/>
      <sheetName val="계획대비_정산비용(합계)"/>
      <sheetName val="시실누(모)_"/>
      <sheetName val="2__주요공지"/>
      <sheetName val="개선안_개요"/>
      <sheetName val="전차선로_물량표"/>
      <sheetName val="E_C_T_DATA(DON'T_TOUCH)"/>
      <sheetName val="VENDOR_DATA"/>
      <sheetName val="SITE_DATA"/>
      <sheetName val="Materials_Categories"/>
      <sheetName val="수변전_설비공사受配电"/>
      <sheetName val="_동력_설비공사动力设备"/>
      <sheetName val="전력간선_설비공사电力干线"/>
      <sheetName val="전등_설비공사照明系统"/>
      <sheetName val="CCTV_설비공사CCTV"/>
      <sheetName val="_전열_설비공사插座系统"/>
      <sheetName val="접지_설비공사接地系统"/>
      <sheetName val="전화,_LAN_설비공사网络布线"/>
      <sheetName val="방송_설비공사广播系统"/>
      <sheetName val="가설전기_설비공사临电系统"/>
      <sheetName val="단면_(2)"/>
      <sheetName val="BOX 본체"/>
      <sheetName val="30신설일위대가"/>
      <sheetName val="30집계표"/>
      <sheetName val="NSCP견적물량"/>
      <sheetName val="공사비예산서(토목분)"/>
      <sheetName val="I一般比"/>
      <sheetName val="CABLE SIZE-3"/>
      <sheetName val="설계예시"/>
      <sheetName val="차이분석(수정)"/>
      <sheetName val="화설내"/>
      <sheetName val="기계경비(시간당)"/>
      <sheetName val="램머"/>
      <sheetName val="전기"/>
      <sheetName val="약품공급2"/>
      <sheetName val="서∼군(2)"/>
      <sheetName val="장비"/>
      <sheetName val="간선계산"/>
      <sheetName val="수량집계표"/>
      <sheetName val="자압"/>
      <sheetName val="자재"/>
      <sheetName val="청천내"/>
      <sheetName val="구조물공"/>
      <sheetName val="산근1"/>
      <sheetName val="★도급내역"/>
      <sheetName val="배수공"/>
      <sheetName val="200"/>
      <sheetName val="도급"/>
      <sheetName val="원가"/>
      <sheetName val="공종코드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조경"/>
      <sheetName val="00 PAYMENT CERTI"/>
      <sheetName val="06 내역서"/>
      <sheetName val="낙찰율적용표"/>
      <sheetName val="Dulieu"/>
      <sheetName val="ȱ_x005f_x005f_x005f_x005f_x005f_x005f_x005f_x005f_x005f"/>
      <sheetName val="ȱ_x005f_x005f_x005f_x0000_⠀恷_x0"/>
      <sheetName val="ȱ_x005f_x005f_x005f_x005f_x005f"/>
      <sheetName val="당진1,2호기전선관설치및접지4차공사내역서-을지"/>
      <sheetName val="7단가"/>
      <sheetName val="PROCURE"/>
      <sheetName val="공사일보 취합용"/>
      <sheetName val="도"/>
      <sheetName val="SW-TEO"/>
      <sheetName val="mau 2 (2)"/>
      <sheetName val="EW07-02"/>
      <sheetName val="CP1-1FL.1"/>
      <sheetName val="CP1"/>
      <sheetName val="CP1 (2)"/>
      <sheetName val="CP1 (3)"/>
      <sheetName val="CP2"/>
      <sheetName val="CP2 (2)"/>
      <sheetName val="EW07-15.2"/>
      <sheetName val="CP2-1FL.JU.MÁY SẤY"/>
      <sheetName val="CP2-1FL.JU CLEAN.EW07-20"/>
      <sheetName val="CP4-NC COATING.MIEN"/>
      <sheetName val="EW07-13"/>
      <sheetName val="EW07-13 (2)"/>
      <sheetName val="EW07-13.3"/>
      <sheetName val="EW07-13.4"/>
      <sheetName val="EW07-13.8"/>
      <sheetName val="EW07-13 (9)"/>
      <sheetName val="EW07-13.12"/>
      <sheetName val="EW07-15"/>
      <sheetName val="EW07-19"/>
      <sheetName val="EW07-19.2"/>
      <sheetName val="EW07-23.CP4"/>
      <sheetName val="CP4-2FL.EW07-48"/>
      <sheetName val="EW07-27 (2)"/>
      <sheetName val="EW07-27(3)"/>
      <sheetName val="EW07-58"/>
      <sheetName val="EW07-58 (2)"/>
      <sheetName val="EW07-58 (3)"/>
      <sheetName val="EW07-58 (4)"/>
      <sheetName val="EW07-58(5)"/>
      <sheetName val="EW07-58 (6)"/>
      <sheetName val="EW07-58(6)"/>
      <sheetName val="EW07-13.10"/>
      <sheetName val="EW07-13.11"/>
      <sheetName val="etc (2)"/>
      <sheetName val="etc"/>
      <sheetName val="etc (2018)"/>
      <sheetName val="etc (3)"/>
      <sheetName val="EW06-01"/>
      <sheetName val="EW06-03"/>
      <sheetName val="EW06-04"/>
      <sheetName val="EW06-05"/>
      <sheetName val="EW06-06"/>
      <sheetName val="EW06-07"/>
      <sheetName val="EW06-08"/>
      <sheetName val="EW06-09"/>
      <sheetName val="EW06-10"/>
      <sheetName val="CP4-NC COATING.EW06-15"/>
      <sheetName val="EW06-15"/>
      <sheetName val="EW06-15 (2)"/>
      <sheetName val="EW06-15 (3)"/>
      <sheetName val="EW06-15 (4)"/>
      <sheetName val="EW06-33"/>
      <sheetName val="EW06-36"/>
      <sheetName val="EW06-36.2"/>
      <sheetName val="EW06-37"/>
      <sheetName val="BP (2)"/>
      <sheetName val="1"/>
      <sheetName val="CP4-2FL.BONDING.CHUA SỐ"/>
      <sheetName val="CP4-NC COATING.EW06-15 (2)"/>
      <sheetName val="EW07-13.2"/>
      <sheetName val="EW07-27"/>
      <sheetName val="EW07-28"/>
      <sheetName val="EW07-46"/>
      <sheetName val="EW07-57"/>
      <sheetName val="EW07-59"/>
      <sheetName val="EW08-01"/>
      <sheetName val="EW08-15"/>
      <sheetName val="EW08-16"/>
      <sheetName val="EW08-17 (2)"/>
      <sheetName val="EW08-20"/>
      <sheetName val="EW08-21"/>
      <sheetName val="EW08-22"/>
      <sheetName val="EW08-25 (2)"/>
      <sheetName val="EW08-27"/>
      <sheetName val="EW08-31"/>
      <sheetName val="EW08-33"/>
      <sheetName val="EW08-35"/>
      <sheetName val="EW08-34"/>
      <sheetName val="mẫu 2019"/>
      <sheetName val="2019"/>
      <sheetName val="NHẬP KHO"/>
      <sheetName val="EW08-09"/>
      <sheetName val="EW08-09 (2)"/>
      <sheetName val="EW08-10"/>
      <sheetName val="EW08-25"/>
      <sheetName val="WL2-CNC"/>
      <sheetName val="CP4-1FL"/>
      <sheetName val="CUB1,2"/>
      <sheetName val="EW09-01 (2)"/>
      <sheetName val="EW09-01"/>
      <sheetName val="EW09-03"/>
      <sheetName val="CATEEN1-THAI NGUYEN"/>
      <sheetName val="EW08-13"/>
      <sheetName val="EW08-13.2 (2)"/>
      <sheetName val="EW08-15 (2)"/>
      <sheetName val="EW08-15 (3)"/>
      <sheetName val="EW08-13.2"/>
      <sheetName val="EW08-29"/>
      <sheetName val="EW08-31.2"/>
      <sheetName val="EW08-34 (2)"/>
      <sheetName val="EW08-34 (4)"/>
      <sheetName val="EW08-34 (5)"/>
      <sheetName val="EW08-34 (6)"/>
      <sheetName val="조명율표"/>
      <sheetName val="합산자재"/>
      <sheetName val="일대목차"/>
      <sheetName val="설명서 "/>
      <sheetName val="계약내역서(을지)"/>
      <sheetName val="Macro7"/>
      <sheetName val="유효성목록"/>
      <sheetName val="물산(원가집계표)"/>
      <sheetName val="장비당단가 (1)"/>
      <sheetName val="전체"/>
      <sheetName val="구분"/>
      <sheetName val="EF-Sel"/>
      <sheetName val="SF-Sel"/>
      <sheetName val="외주기성고을지"/>
      <sheetName val="제-노임"/>
      <sheetName val="제직재"/>
      <sheetName val="견적조건"/>
      <sheetName val="단가및재료비"/>
      <sheetName val="근태관리대장"/>
      <sheetName val="사전공사"/>
      <sheetName val="Macro(차단기)"/>
      <sheetName val="rate"/>
      <sheetName val="신대방33(적용)"/>
      <sheetName val="수수료율표"/>
      <sheetName val="건축집계표"/>
      <sheetName val="본사공가현황"/>
      <sheetName val="백호우계수"/>
      <sheetName val="EJ"/>
      <sheetName val="0001new"/>
      <sheetName val="7.경제성결과"/>
      <sheetName val="교통대책내역"/>
      <sheetName val="시산표"/>
      <sheetName val="총 원가계산"/>
      <sheetName val="INPUT"/>
      <sheetName val="갈현동"/>
      <sheetName val="강관 및 부속"/>
      <sheetName val="단가대비"/>
      <sheetName val="기초코드"/>
      <sheetName val="날개벽수량표"/>
      <sheetName val="제조원가(확인)"/>
      <sheetName val="적정심사"/>
      <sheetName val="SCH"/>
      <sheetName val="Trend(ALTS)"/>
      <sheetName val="Trend(LBS)"/>
      <sheetName val="중기사용료산출근거"/>
      <sheetName val="단가 및 재료비"/>
      <sheetName val="내역서2안"/>
      <sheetName val="옹벽수량집계표"/>
      <sheetName val="A조"/>
      <sheetName val="상가지급현황"/>
      <sheetName val="원료"/>
      <sheetName val="입출재고현황 (2)"/>
      <sheetName val="자재표"/>
      <sheetName val="입력쉬트"/>
      <sheetName val="분류표"/>
      <sheetName val="식재인부"/>
      <sheetName val="0. Level"/>
      <sheetName val="96수출"/>
      <sheetName val="Q-Code"/>
      <sheetName val="RE9604"/>
      <sheetName val="118_세금과공과"/>
      <sheetName val="108_수선비"/>
      <sheetName val="평균단가"/>
      <sheetName val="총MM실적(일반건축)"/>
      <sheetName val="Sheet6"/>
      <sheetName val="Load-Sum"/>
      <sheetName val="Front"/>
      <sheetName val="시설물기초"/>
      <sheetName val="간접비 총괄표"/>
      <sheetName val="판가반영"/>
      <sheetName val="경제성분석"/>
      <sheetName val="유화"/>
      <sheetName val="HISTORICAL"/>
      <sheetName val="FORECASTING"/>
      <sheetName val="hGH정제"/>
      <sheetName val="95월별매출"/>
      <sheetName val="배수관접합및부설  "/>
      <sheetName val="000000"/>
      <sheetName val="방송(체육관)"/>
      <sheetName val="설계조건"/>
      <sheetName val="价格库"/>
      <sheetName val="遗漏新规单价金额"/>
      <sheetName val="未被删除前新规单价"/>
      <sheetName val="요약표"/>
      <sheetName val="E00"/>
      <sheetName val="E00 (2)"/>
      <sheetName val="E01보간법"/>
      <sheetName val="E02실적단가"/>
      <sheetName val="E02실적단가_일위대가"/>
      <sheetName val="E04기타"/>
      <sheetName val="1 신규단가표"/>
      <sheetName val="E02-1철제서포트_일위대가"/>
      <sheetName val="E02-1서포트_철재류 가공 및 조립"/>
      <sheetName val="E02-3일위대가_가설줄등"/>
      <sheetName val="E02-4일위대가_BT비계 TOWER"/>
      <sheetName val="실적단가_내역"/>
      <sheetName val="품셈기준_참조"/>
      <sheetName val="4-1 견적서报价单"/>
      <sheetName val="신규단가작성기준定制标准"/>
      <sheetName val="4-2 견적서信息价"/>
      <sheetName val="2 신규단가_산출서"/>
      <sheetName val="전력간선"/>
      <sheetName val="Mc1"/>
      <sheetName val="직원급여"/>
      <sheetName val="#1 인원(당초)"/>
      <sheetName val="#1인원(변경)"/>
      <sheetName val="기초DATA"/>
      <sheetName val="#6 해외출장비"/>
      <sheetName val="#2,3,4 냉방비,가설건물,숙소"/>
      <sheetName val="일반부표"/>
      <sheetName val="배관배선 단가조사"/>
      <sheetName val="사업계획손익"/>
      <sheetName val="03년3Q누계급여"/>
      <sheetName val="PH-2"/>
      <sheetName val="실행DB"/>
      <sheetName val="부하(성남)"/>
      <sheetName val="8.PILE  (돌출)"/>
      <sheetName val="공사원가"/>
      <sheetName val="G_R300경비"/>
      <sheetName val="원가계산서_"/>
      <sheetName val="내역서01"/>
      <sheetName val="소일위대가코드표"/>
      <sheetName val="수목데이타_2"/>
      <sheetName val="수목표준대가"/>
      <sheetName val="공정집계_국별"/>
      <sheetName val="단가_및_재료비"/>
      <sheetName val="DATA1"/>
      <sheetName val="단가비교표"/>
      <sheetName val="경비"/>
      <sheetName val="PRESSURE GAUGE"/>
      <sheetName val="Benchmark"/>
      <sheetName val="Consumables"/>
      <sheetName val="12CGOU"/>
      <sheetName val="일위대가(계측기설치)"/>
      <sheetName val="정보"/>
      <sheetName val="3004-2"/>
      <sheetName val="Macro(전선)"/>
      <sheetName val="입력시트"/>
      <sheetName val="노무비단가"/>
      <sheetName val="단가 "/>
      <sheetName val="00노임기준"/>
      <sheetName val="계정참조"/>
      <sheetName val="Spec1"/>
      <sheetName val="costing_CV"/>
      <sheetName val="ASCEandUBC"/>
      <sheetName val="수주현황2월"/>
      <sheetName val="산출근거#2-3"/>
      <sheetName val="상반기손익차2총괄"/>
      <sheetName val="96.12"/>
      <sheetName val="1,2,3,4,5단위수량"/>
      <sheetName val="판매시설"/>
      <sheetName val="방배동내역(리라)"/>
      <sheetName val="부대공사총괄"/>
      <sheetName val="현장경비"/>
      <sheetName val="건축공사집계표"/>
      <sheetName val="방배동내역 (총괄)"/>
      <sheetName val="주경기-오배수"/>
      <sheetName val="단독"/>
      <sheetName val="물량산출서(SCS_실측)"/>
      <sheetName val="단양_00_아파트-세부내역"/>
      <sheetName val="Main_Screen"/>
      <sheetName val="Piping_Design_Data"/>
      <sheetName val="동양제과_12월"/>
      <sheetName val="롯데제과_12월"/>
      <sheetName val="크라운제과_12월"/>
      <sheetName val="해태제과_12월"/>
      <sheetName val="도급,하도급_예정금액"/>
      <sheetName val="PROJECT_BRIEF"/>
      <sheetName val="59A_(현관)"/>
      <sheetName val="3_도급비집계표"/>
      <sheetName val="태화42_"/>
      <sheetName val="1_설계기준"/>
      <sheetName val="TOWER_10TON"/>
      <sheetName val="TOWER_12TON"/>
      <sheetName val="JIB_CRANE,HOIST"/>
      <sheetName val="옥외_전력간선공사"/>
      <sheetName val="P_M_별"/>
      <sheetName val="0_인사노무관리"/>
      <sheetName val="S3-A공사계약내역서_일반배관공사_xlsx"/>
      <sheetName val="tank_list"/>
      <sheetName val="1_취수장"/>
      <sheetName val="FAB_1F"/>
      <sheetName val="FAB_2F"/>
      <sheetName val="FAB_3F"/>
      <sheetName val="FAB_18_35F"/>
      <sheetName val="유도등_"/>
      <sheetName val="205동"/>
      <sheetName val="1TL종점(1)"/>
      <sheetName val="DANGA"/>
      <sheetName val="ȱ_x0000_⠀恷_x0000__x"/>
      <sheetName val="철근"/>
      <sheetName val="공정진도현황(2069)"/>
      <sheetName val="공정진도현황(2단계2차)"/>
      <sheetName val="고정1"/>
      <sheetName val="배관내경(삭제하지마시오)"/>
      <sheetName val="-"/>
      <sheetName val="목록별산출서(CM)"/>
      <sheetName val="노임근거(CM)"/>
      <sheetName val="산출집계(CM)"/>
      <sheetName val="합산자재 (2)"/>
      <sheetName val="목록별산출서(시공사)"/>
      <sheetName val="U-TYPE(1)"/>
      <sheetName val="분전함신설"/>
      <sheetName val="접지1종"/>
      <sheetName val="아파트_3"/>
      <sheetName val="공사개요_(2)3"/>
      <sheetName val="1차_내역서3"/>
      <sheetName val="TDI_ISBL3"/>
      <sheetName val="노원열병합__건축공사기성내역서3"/>
      <sheetName val="4_LINE3"/>
      <sheetName val="7_th3"/>
      <sheetName val="전_기3"/>
      <sheetName val="1_설계조건3"/>
      <sheetName val="2_하중산정3"/>
      <sheetName val="97_사업추정(WEKI)3"/>
      <sheetName val="Customer_Databas3"/>
      <sheetName val="건축내역서_(경제상무실)3"/>
      <sheetName val="2__주요공지（主要公告）3"/>
      <sheetName val="4__접지매립내역（接地工程清单）3"/>
      <sheetName val="할증_3"/>
      <sheetName val="6PILE__(돌출)3"/>
      <sheetName val="실행내역서_3"/>
      <sheetName val="BSD_(2)3"/>
      <sheetName val="BASIC_(2)3"/>
      <sheetName val="3_공통공사대비3"/>
      <sheetName val="입찰내역_발주처_양식3"/>
      <sheetName val="1__설계조건_2_단면가정_3__하중계산3"/>
      <sheetName val="DATA_입력란3"/>
      <sheetName val="화재_탐지_설비3"/>
      <sheetName val="_냉각수펌프3"/>
      <sheetName val="2_대외공문3"/>
      <sheetName val="5_전사투자계획종함안3"/>
      <sheetName val="BEND_LOSS3"/>
      <sheetName val="실행예산대비_발주내역1차3"/>
      <sheetName val="건축공사_집계표3"/>
      <sheetName val="3_건축(현장안)3"/>
      <sheetName val="Table_3-EQ3"/>
      <sheetName val="조도계산서_(도서)3"/>
      <sheetName val="현장관리비_산출내역3"/>
      <sheetName val="(참조)PH-2_12K_150406_제원2"/>
      <sheetName val="unit_42"/>
      <sheetName val="FRP_PIPING_일위대가2"/>
      <sheetName val="전선_및_전선관2"/>
      <sheetName val="A(Rev_3)2"/>
      <sheetName val="전체내역_(2)2"/>
      <sheetName val="220_(2)2"/>
      <sheetName val="1_가로등수량2"/>
      <sheetName val="코드_및_제품_목록2"/>
      <sheetName val="Gia_vat_tu2"/>
      <sheetName val="BA_2"/>
      <sheetName val="용접POINT산출_(2)2"/>
      <sheetName val="투자,기성_실적2"/>
      <sheetName val="신규_품목_합산자재2"/>
      <sheetName val="신규_품목_일위대가2"/>
      <sheetName val="계획대비_정산비용(합계)2"/>
      <sheetName val="시실누(모)_2"/>
      <sheetName val="제품_정보2"/>
      <sheetName val="16년_부문별2"/>
      <sheetName val="조건표_(2)2"/>
      <sheetName val="CP-E2_(품셈표)2"/>
      <sheetName val="2__주요공지2"/>
      <sheetName val="개선안_개요2"/>
      <sheetName val="mau_2_(2)1"/>
      <sheetName val="CP1-1FL_11"/>
      <sheetName val="CP1_(2)1"/>
      <sheetName val="CP1_(3)1"/>
      <sheetName val="CP2_(2)1"/>
      <sheetName val="EW07-15_21"/>
      <sheetName val="CP2-1FL_JU_MÁY_SẤY1"/>
      <sheetName val="CP2-1FL_JU_CLEAN_EW07-201"/>
      <sheetName val="CP4-NC_COATING_MIEN1"/>
      <sheetName val="EW07-13_(2)1"/>
      <sheetName val="EW07-13_31"/>
      <sheetName val="EW07-13_41"/>
      <sheetName val="EW07-13_81"/>
      <sheetName val="EW07-13_(9)1"/>
      <sheetName val="EW07-13_121"/>
      <sheetName val="EW07-19_21"/>
      <sheetName val="EW07-23_CP41"/>
      <sheetName val="CP4-2FL_EW07-481"/>
      <sheetName val="EW07-27_(2)1"/>
      <sheetName val="EW07-58_(2)1"/>
      <sheetName val="EW07-58_(3)1"/>
      <sheetName val="EW07-58_(4)1"/>
      <sheetName val="EW07-58_(6)1"/>
      <sheetName val="EW07-13_101"/>
      <sheetName val="EW07-13_111"/>
      <sheetName val="etc_(2)1"/>
      <sheetName val="etc_(2018)1"/>
      <sheetName val="etc_(3)1"/>
      <sheetName val="CP4-NC_COATING_EW06-151"/>
      <sheetName val="EW06-15_(2)1"/>
      <sheetName val="EW06-15_(3)1"/>
      <sheetName val="EW06-15_(4)1"/>
      <sheetName val="EW06-36_21"/>
      <sheetName val="BP_(2)1"/>
      <sheetName val="CP4-2FL_BONDING_CHUA_SỐ1"/>
      <sheetName val="CP4-NC_COATING_EW06-15_(2)1"/>
      <sheetName val="EW07-13_21"/>
      <sheetName val="EW08-17_(2)1"/>
      <sheetName val="EW08-25_(2)1"/>
      <sheetName val="mẫu_20191"/>
      <sheetName val="NHẬP_KHO1"/>
      <sheetName val="EW08-09_(2)1"/>
      <sheetName val="EW09-01_(2)1"/>
      <sheetName val="CATEEN1-THAI_NGUYEN1"/>
      <sheetName val="EW08-13_2_(2)1"/>
      <sheetName val="EW08-15_(2)1"/>
      <sheetName val="EW08-15_(3)1"/>
      <sheetName val="EW08-13_21"/>
      <sheetName val="EW08-31_21"/>
      <sheetName val="EW08-34_(2)1"/>
      <sheetName val="EW08-34_(4)1"/>
      <sheetName val="EW08-34_(5)1"/>
      <sheetName val="EW08-34_(6)1"/>
      <sheetName val="CABLE_SIZE-31"/>
      <sheetName val="00_PAYMENT_CERTI1"/>
      <sheetName val="06_내역서1"/>
      <sheetName val="FAB_1F1"/>
      <sheetName val="FAB_2F1"/>
      <sheetName val="FAB_3F1"/>
      <sheetName val="FAB_18_35F1"/>
      <sheetName val="유도등_1"/>
      <sheetName val="물량산출서(SCS_실측)1"/>
      <sheetName val="단양_00_아파트-세부내역1"/>
      <sheetName val="Main_Screen1"/>
      <sheetName val="Piping_Design_Data1"/>
      <sheetName val="동양제과_12월1"/>
      <sheetName val="롯데제과_12월1"/>
      <sheetName val="크라운제과_12월1"/>
      <sheetName val="해태제과_12월1"/>
      <sheetName val="도급,하도급_예정금액1"/>
      <sheetName val="PROJECT_BRIEF1"/>
      <sheetName val="59A_(현관)1"/>
      <sheetName val="3_도급비집계표1"/>
      <sheetName val="태화42_1"/>
      <sheetName val="1_설계기준1"/>
      <sheetName val="TOWER_10TON1"/>
      <sheetName val="TOWER_12TON1"/>
      <sheetName val="JIB_CRANE,HOIST1"/>
      <sheetName val="옥외_전력간선공사1"/>
      <sheetName val="118_세금과공과2"/>
      <sheetName val="108_수선비2"/>
      <sheetName val="P_M_별1"/>
      <sheetName val="0_인사노무관리1"/>
      <sheetName val="S3-A공사계약내역서_일반배관공사_xlsx1"/>
      <sheetName val="tank_list1"/>
      <sheetName val="1_취수장1"/>
      <sheetName val="IMP_(REACTOR)1"/>
      <sheetName val="장비당단가_(1)1"/>
      <sheetName val="7_경제성결과1"/>
      <sheetName val="총_원가계산1"/>
      <sheetName val="강관_및_부속1"/>
      <sheetName val="단가_및_재료비1"/>
      <sheetName val="입출재고현황_(2)1"/>
      <sheetName val="0__Level1"/>
      <sheetName val="간접비_총괄표1"/>
      <sheetName val="배수관접합및부설__1"/>
      <sheetName val="E00_(2)1"/>
      <sheetName val="1_신규단가표1"/>
      <sheetName val="E02-1서포트_철재류_가공_및_조립1"/>
      <sheetName val="E02-4일위대가_BT비계_TOWER1"/>
      <sheetName val="4-1_견적서报价单1"/>
      <sheetName val="4-2_견적서信息价1"/>
      <sheetName val="2_신규단가_산출서1"/>
      <sheetName val="#1_인원(당초)1"/>
      <sheetName val="#6_해외출장비1"/>
      <sheetName val="#2,3,4_냉방비,가설건물,숙소1"/>
      <sheetName val="배관배선_단가조사1"/>
      <sheetName val="mau_2_(2)"/>
      <sheetName val="CP1-1FL_1"/>
      <sheetName val="CP1_(2)"/>
      <sheetName val="CP1_(3)"/>
      <sheetName val="CP2_(2)"/>
      <sheetName val="EW07-15_2"/>
      <sheetName val="CP2-1FL_JU_MÁY_SẤY"/>
      <sheetName val="CP2-1FL_JU_CLEAN_EW07-20"/>
      <sheetName val="CP4-NC_COATING_MIEN"/>
      <sheetName val="EW07-13_(2)"/>
      <sheetName val="EW07-13_3"/>
      <sheetName val="EW07-13_4"/>
      <sheetName val="EW07-13_8"/>
      <sheetName val="EW07-13_(9)"/>
      <sheetName val="EW07-13_12"/>
      <sheetName val="EW07-19_2"/>
      <sheetName val="EW07-23_CP4"/>
      <sheetName val="CP4-2FL_EW07-48"/>
      <sheetName val="EW07-27_(2)"/>
      <sheetName val="EW07-58_(2)"/>
      <sheetName val="EW07-58_(3)"/>
      <sheetName val="EW07-58_(4)"/>
      <sheetName val="EW07-58_(6)"/>
      <sheetName val="EW07-13_10"/>
      <sheetName val="EW07-13_11"/>
      <sheetName val="etc_(2)"/>
      <sheetName val="etc_(2018)"/>
      <sheetName val="etc_(3)"/>
      <sheetName val="CP4-NC_COATING_EW06-15"/>
      <sheetName val="EW06-15_(2)"/>
      <sheetName val="EW06-15_(3)"/>
      <sheetName val="EW06-15_(4)"/>
      <sheetName val="EW06-36_2"/>
      <sheetName val="BP_(2)"/>
      <sheetName val="CP4-2FL_BONDING_CHUA_SỐ"/>
      <sheetName val="CP4-NC_COATING_EW06-15_(2)"/>
      <sheetName val="EW07-13_2"/>
      <sheetName val="EW08-17_(2)"/>
      <sheetName val="EW08-25_(2)"/>
      <sheetName val="mẫu_2019"/>
      <sheetName val="NHẬP_KHO"/>
      <sheetName val="EW08-09_(2)"/>
      <sheetName val="EW09-01_(2)"/>
      <sheetName val="CATEEN1-THAI_NGUYEN"/>
      <sheetName val="EW08-13_2_(2)"/>
      <sheetName val="EW08-15_(2)"/>
      <sheetName val="EW08-15_(3)"/>
      <sheetName val="EW08-13_2"/>
      <sheetName val="EW08-31_2"/>
      <sheetName val="EW08-34_(2)"/>
      <sheetName val="EW08-34_(4)"/>
      <sheetName val="EW08-34_(5)"/>
      <sheetName val="EW08-34_(6)"/>
      <sheetName val="CABLE_SIZE-3"/>
      <sheetName val="00_PAYMENT_CERTI"/>
      <sheetName val="06_내역서"/>
      <sheetName val="118_세금과공과1"/>
      <sheetName val="108_수선비1"/>
      <sheetName val="IMP_(REACTOR)"/>
      <sheetName val="장비당단가_(1)"/>
      <sheetName val="7_경제성결과"/>
      <sheetName val="총_원가계산"/>
      <sheetName val="강관_및_부속"/>
      <sheetName val="입출재고현황_(2)"/>
      <sheetName val="0__Level"/>
      <sheetName val="간접비_총괄표"/>
      <sheetName val="배수관접합및부설__"/>
      <sheetName val="E00_(2)"/>
      <sheetName val="1_신규단가표"/>
      <sheetName val="E02-1서포트_철재류_가공_및_조립"/>
      <sheetName val="E02-4일위대가_BT비계_TOWER"/>
      <sheetName val="4-1_견적서报价单"/>
      <sheetName val="4-2_견적서信息价"/>
      <sheetName val="2_신규단가_산출서"/>
      <sheetName val="#1_인원(당초)"/>
      <sheetName val="#6_해외출장비"/>
      <sheetName val="#2,3,4_냉방비,가설건물,숙소"/>
      <sheetName val="배관배선_단가조사"/>
      <sheetName val="1-7"/>
      <sheetName val="전력간선 설비공사电力_x0000__x0000_"/>
      <sheetName val="날개벽(시점좌측)"/>
      <sheetName val="토목내역서 (도급단가) (2)"/>
      <sheetName val="FLAT_1.0"/>
      <sheetName val="공사비증감"/>
      <sheetName val="단가산출서(기계)"/>
      <sheetName val="우수"/>
      <sheetName val="플랜트 설치"/>
      <sheetName val="여주방향"/>
      <sheetName val="남양내역"/>
      <sheetName val="CAUDIT"/>
      <sheetName val="이슈항목"/>
      <sheetName val="2중 유효성검사 방법"/>
      <sheetName val="노무비(전지2기)"/>
      <sheetName val="업무분장"/>
      <sheetName val="도급견적가"/>
      <sheetName val="Financ. Overview"/>
      <sheetName val="Toolbox"/>
      <sheetName val="인건비(VOICE)"/>
      <sheetName val="부대공Ⅱ"/>
      <sheetName val="工程量"/>
      <sheetName val=" 비계 설치"/>
      <sheetName val="공통부대비"/>
      <sheetName val="T형( 파일기초) 공현1교"/>
      <sheetName val="수지표 기본틀"/>
      <sheetName val="TBN실행"/>
      <sheetName val="DESIGN CRITERIA"/>
      <sheetName val="대가표"/>
      <sheetName val="단위중량"/>
      <sheetName val="증감내역"/>
      <sheetName val="물량표"/>
      <sheetName val="청주(철골발주의뢰서)"/>
      <sheetName val="2003.4.1."/>
      <sheetName val="일위대가(4층원격)"/>
      <sheetName val="공조기"/>
      <sheetName val="백암비스타내역"/>
      <sheetName val="CFS3"/>
      <sheetName val="Vendor"/>
      <sheetName val="예산羘ↈ✈"/>
      <sheetName val="예산ၒ_x0000__x0000_"/>
      <sheetName val="6MONTHS"/>
      <sheetName val="Conduit_Size선정"/>
      <sheetName val="세금자료"/>
      <sheetName val="w't table"/>
      <sheetName val="VS배관내역서"/>
      <sheetName val="NEYOK"/>
      <sheetName val="PRİSMA"/>
      <sheetName val="(원문)특허실용의장"/>
      <sheetName val="FAB_I"/>
      <sheetName val="C97상"/>
      <sheetName val="BM"/>
      <sheetName val="VC2 8.98"/>
      <sheetName val="96까지"/>
      <sheetName val="97년"/>
      <sheetName val="98이후"/>
      <sheetName val="escon"/>
      <sheetName val="ȱ_x005f_x0000_⠀恷_x0"/>
      <sheetName val="ȱ_x005f_x005f_x005f"/>
      <sheetName val="FitOutConfCentre"/>
      <sheetName val="실수량대입 (2)"/>
      <sheetName val="RR1-3집계"/>
      <sheetName val="한강운반비"/>
      <sheetName val="예산"/>
      <sheetName val="준공조서"/>
      <sheetName val="공사준공계"/>
      <sheetName val="준공검사보고서"/>
      <sheetName val="을-ATYPE"/>
      <sheetName val="유치원내역"/>
      <sheetName val="IMP (RE_x0000__x0000__x0005__x0000_閰貌"/>
      <sheetName val="IMP (RE_x0000__x0000__x0005__x0000_ධ臹"/>
      <sheetName val="G.R300경비"/>
      <sheetName val="단가조사서"/>
      <sheetName val="용지매수"/>
      <sheetName val="B"/>
      <sheetName val="부표단가"/>
      <sheetName val="식재೚_x0002_退嚢"/>
      <sheetName val="유효성핕터"/>
      <sheetName val="협조전"/>
      <sheetName val="Sheet1_(2)3"/>
      <sheetName val="1062-X방향_3"/>
      <sheetName val="PAD_TR보호대기초3"/>
      <sheetName val="중기조종사_단위단가3"/>
      <sheetName val="기계설비공사_집계표3"/>
      <sheetName val="1-4_익월예상투자대비2"/>
      <sheetName val="1-2_투입대비2"/>
      <sheetName val="견적_(2)2"/>
      <sheetName val="수량산출서_갑지2"/>
      <sheetName val="전체_수금2"/>
      <sheetName val="3련_BOX2"/>
      <sheetName val="전차선로_물량표2"/>
      <sheetName val="E_C_T_DATA(DON'T_TOUCH)2"/>
      <sheetName val="VENDOR_DATA2"/>
      <sheetName val="SITE_DATA2"/>
      <sheetName val="Materials_Categories2"/>
      <sheetName val="단면_(2)2"/>
      <sheetName val="수변전_설비공사受配电2"/>
      <sheetName val="_동력_설비공사动力设备2"/>
      <sheetName val="전력간선_설비공사电力干线2"/>
      <sheetName val="전등_설비공사照明系统2"/>
      <sheetName val="CCTV_설비공사CCTV2"/>
      <sheetName val="_전열_설비공사插座系统2"/>
      <sheetName val="접지_설비공사接地系统2"/>
      <sheetName val="전화,_LAN_설비공사网络布线2"/>
      <sheetName val="방송_설비공사广播系统2"/>
      <sheetName val="가설전기_설비공사临电系统2"/>
      <sheetName val="BOX_본체"/>
      <sheetName val="공사일보_취합용"/>
      <sheetName val="설명서_"/>
      <sheetName val="8_PILE__(돌출)"/>
      <sheetName val="PRESSURE_GAUGE"/>
      <sheetName val="96_12"/>
      <sheetName val="단가_"/>
      <sheetName val="분전반"/>
      <sheetName val="현장운영비 산출"/>
      <sheetName val="기준단가현황"/>
      <sheetName val="공사개요(입력)"/>
      <sheetName val="ENE-CAL"/>
      <sheetName val="매립"/>
      <sheetName val="재무비율분석데이타"/>
      <sheetName val="공사개요_(2)4"/>
      <sheetName val="아파트_4"/>
      <sheetName val="1차_내역서4"/>
      <sheetName val="TDI_ISBL4"/>
      <sheetName val="전_기4"/>
      <sheetName val="노원열병합__건축공사기성내역서4"/>
      <sheetName val="1_설계조건4"/>
      <sheetName val="2_하중산정4"/>
      <sheetName val="Customer_Databas4"/>
      <sheetName val="4_LINE4"/>
      <sheetName val="7_th4"/>
      <sheetName val="건축내역서_(경제상무실)4"/>
      <sheetName val="97_사업추정(WEKI)4"/>
      <sheetName val="입찰내역_발주처_양식4"/>
      <sheetName val="1__설계조건_2_단면가정_3__하중계산4"/>
      <sheetName val="DATA_입력란4"/>
      <sheetName val="2__주요공지（主要公告）4"/>
      <sheetName val="4__접지매립내역（接地工程清单）4"/>
      <sheetName val="할증_4"/>
      <sheetName val="6PILE__(돌출)4"/>
      <sheetName val="BSD_(2)4"/>
      <sheetName val="BASIC_(2)4"/>
      <sheetName val="현장관리비_산출내역4"/>
      <sheetName val="화재_탐지_설비4"/>
      <sheetName val="_냉각수펌프4"/>
      <sheetName val="2_대외공문4"/>
      <sheetName val="5_전사투자계획종함안4"/>
      <sheetName val="BEND_LOSS4"/>
      <sheetName val="실행예산대비_발주내역1차4"/>
      <sheetName val="건축공사_집계표4"/>
      <sheetName val="3_건축(현장안)4"/>
      <sheetName val="실행내역서_4"/>
      <sheetName val="조도계산서_(도서)4"/>
      <sheetName val="3_공통공사대비4"/>
      <sheetName val="Table_3-EQ4"/>
      <sheetName val="(참조)PH-2_12K_150406_제원3"/>
      <sheetName val="unit_43"/>
      <sheetName val="FRP_PIPING_일위대가3"/>
      <sheetName val="전선_및_전선관3"/>
      <sheetName val="A(Rev_3)3"/>
      <sheetName val="220_(2)3"/>
      <sheetName val="전체내역_(2)3"/>
      <sheetName val="1_가로등수량3"/>
      <sheetName val="코드_및_제품_목록3"/>
      <sheetName val="BA_3"/>
      <sheetName val="용접POINT산출_(2)3"/>
      <sheetName val="투자,기성_실적3"/>
      <sheetName val="신규_품목_합산자재3"/>
      <sheetName val="신규_품목_일위대가3"/>
      <sheetName val="계획대비_정산비용(합계)3"/>
      <sheetName val="시실누(모)_3"/>
      <sheetName val="Gia_vat_tu3"/>
      <sheetName val="제품_정보3"/>
      <sheetName val="16년_부문별3"/>
      <sheetName val="조건표_(2)3"/>
      <sheetName val="CP-E2_(품셈표)3"/>
      <sheetName val="2__주요공지3"/>
      <sheetName val="개선안_개요3"/>
      <sheetName val="mau_2_(2)2"/>
      <sheetName val="CP1-1FL_12"/>
      <sheetName val="CP1_(2)2"/>
      <sheetName val="CP1_(3)2"/>
      <sheetName val="CP2_(2)2"/>
      <sheetName val="EW07-15_22"/>
      <sheetName val="CP2-1FL_JU_MÁY_SẤY2"/>
      <sheetName val="CP2-1FL_JU_CLEAN_EW07-202"/>
      <sheetName val="CP4-NC_COATING_MIEN2"/>
      <sheetName val="EW07-13_(2)2"/>
      <sheetName val="EW07-13_32"/>
      <sheetName val="EW07-13_42"/>
      <sheetName val="EW07-13_82"/>
      <sheetName val="EW07-13_(9)2"/>
      <sheetName val="EW07-13_122"/>
      <sheetName val="EW07-19_22"/>
      <sheetName val="EW07-23_CP42"/>
      <sheetName val="CP4-2FL_EW07-482"/>
      <sheetName val="EW07-27_(2)2"/>
      <sheetName val="EW07-58_(2)2"/>
      <sheetName val="EW07-58_(3)2"/>
      <sheetName val="EW07-58_(4)2"/>
      <sheetName val="EW07-58_(6)2"/>
      <sheetName val="EW07-13_102"/>
      <sheetName val="EW07-13_112"/>
      <sheetName val="etc_(2)2"/>
      <sheetName val="etc_(2018)2"/>
      <sheetName val="etc_(3)2"/>
      <sheetName val="CP4-NC_COATING_EW06-152"/>
      <sheetName val="EW06-15_(2)2"/>
      <sheetName val="EW06-15_(3)2"/>
      <sheetName val="EW06-15_(4)2"/>
      <sheetName val="EW06-36_22"/>
      <sheetName val="BP_(2)2"/>
      <sheetName val="CP4-2FL_BONDING_CHUA_SỐ2"/>
      <sheetName val="CP4-NC_COATING_EW06-15_(2)2"/>
      <sheetName val="EW07-13_22"/>
      <sheetName val="EW08-17_(2)2"/>
      <sheetName val="EW08-25_(2)2"/>
      <sheetName val="mẫu_20192"/>
      <sheetName val="NHẬP_KHO2"/>
      <sheetName val="EW08-09_(2)2"/>
      <sheetName val="EW09-01_(2)2"/>
      <sheetName val="CATEEN1-THAI_NGUYEN2"/>
      <sheetName val="EW08-13_2_(2)2"/>
      <sheetName val="EW08-15_(2)2"/>
      <sheetName val="EW08-15_(3)2"/>
      <sheetName val="EW08-13_22"/>
      <sheetName val="EW08-31_22"/>
      <sheetName val="EW08-34_(2)2"/>
      <sheetName val="EW08-34_(4)2"/>
      <sheetName val="EW08-34_(5)2"/>
      <sheetName val="EW08-34_(6)2"/>
      <sheetName val="00_PAYMENT_CERTI2"/>
      <sheetName val="06_내역서2"/>
      <sheetName val="CABLE_SIZE-32"/>
      <sheetName val="FAB_1F2"/>
      <sheetName val="FAB_2F2"/>
      <sheetName val="FAB_3F2"/>
      <sheetName val="FAB_18_35F2"/>
      <sheetName val="유도등_2"/>
      <sheetName val="물량산출서(SCS_실측)2"/>
      <sheetName val="단양_00_아파트-세부내역2"/>
      <sheetName val="Main_Screen2"/>
      <sheetName val="Piping_Design_Data2"/>
      <sheetName val="동양제과_12월2"/>
      <sheetName val="롯데제과_12월2"/>
      <sheetName val="크라운제과_12월2"/>
      <sheetName val="해태제과_12월2"/>
      <sheetName val="도급,하도급_예정금액2"/>
      <sheetName val="PROJECT_BRIEF2"/>
      <sheetName val="59A_(현관)2"/>
      <sheetName val="3_도급비집계표2"/>
      <sheetName val="태화42_2"/>
      <sheetName val="1_설계기준2"/>
      <sheetName val="TOWER_10TON2"/>
      <sheetName val="TOWER_12TON2"/>
      <sheetName val="JIB_CRANE,HOIST2"/>
      <sheetName val="옥외_전력간선공사2"/>
      <sheetName val="118_세금과공과3"/>
      <sheetName val="108_수선비3"/>
      <sheetName val="P_M_별2"/>
      <sheetName val="0_인사노무관리2"/>
      <sheetName val="S3-A공사계약내역서_일반배관공사_xlsx2"/>
      <sheetName val="tank_list2"/>
      <sheetName val="1_취수장2"/>
      <sheetName val="IMP_(REACTOR)2"/>
      <sheetName val="장비당단가_(1)2"/>
      <sheetName val="7_경제성결과2"/>
      <sheetName val="총_원가계산2"/>
      <sheetName val="강관_및_부속2"/>
      <sheetName val="단가_및_재료비2"/>
      <sheetName val="입출재고현황_(2)2"/>
      <sheetName val="0__Level2"/>
      <sheetName val="간접비_총괄표2"/>
      <sheetName val="배수관접합및부설__2"/>
      <sheetName val="E00_(2)2"/>
      <sheetName val="1_신규단가표2"/>
      <sheetName val="E02-1서포트_철재류_가공_및_조립2"/>
      <sheetName val="E02-4일위대가_BT비계_TOWER2"/>
      <sheetName val="4-1_견적서报价单2"/>
      <sheetName val="4-2_견적서信息价2"/>
      <sheetName val="2_신규단가_산출서2"/>
      <sheetName val="#1_인원(당초)2"/>
      <sheetName val="#6_해외출장비2"/>
      <sheetName val="#2,3,4_냉방비,가설건물,숙소2"/>
      <sheetName val="배관배선_단가조사2"/>
      <sheetName val="공사개요_(2)5"/>
      <sheetName val="아파트_5"/>
      <sheetName val="1차_내역서5"/>
      <sheetName val="TDI_ISBL5"/>
      <sheetName val="전_기5"/>
      <sheetName val="노원열병합__건축공사기성내역서5"/>
      <sheetName val="1_설계조건5"/>
      <sheetName val="2_하중산정5"/>
      <sheetName val="Customer_Databas5"/>
      <sheetName val="4_LINE5"/>
      <sheetName val="7_th5"/>
      <sheetName val="건축내역서_(경제상무실)5"/>
      <sheetName val="97_사업추정(WEKI)5"/>
      <sheetName val="입찰내역_발주처_양식5"/>
      <sheetName val="1__설계조건_2_단면가정_3__하중계산5"/>
      <sheetName val="DATA_입력란5"/>
      <sheetName val="2__주요공지（主要公告）5"/>
      <sheetName val="4__접지매립내역（接地工程清单）5"/>
      <sheetName val="할증_5"/>
      <sheetName val="6PILE__(돌출)5"/>
      <sheetName val="BSD_(2)5"/>
      <sheetName val="BASIC_(2)5"/>
      <sheetName val="현장관리비_산출내역5"/>
      <sheetName val="화재_탐지_설비5"/>
      <sheetName val="_냉각수펌프5"/>
      <sheetName val="2_대외공문5"/>
      <sheetName val="5_전사투자계획종함안5"/>
      <sheetName val="BEND_LOSS5"/>
      <sheetName val="실행예산대비_발주내역1차5"/>
      <sheetName val="건축공사_집계표5"/>
      <sheetName val="3_건축(현장안)5"/>
      <sheetName val="실행내역서_5"/>
      <sheetName val="조도계산서_(도서)5"/>
      <sheetName val="3_공통공사대비5"/>
      <sheetName val="Table_3-EQ5"/>
      <sheetName val="(참조)PH-2_12K_150406_제원4"/>
      <sheetName val="Sheet1_(2)4"/>
      <sheetName val="PAD_TR보호대기초4"/>
      <sheetName val="중기조종사_단위단가4"/>
      <sheetName val="1062-X방향_4"/>
      <sheetName val="기계설비공사_집계표4"/>
      <sheetName val="unit_44"/>
      <sheetName val="FRP_PIPING_일위대가4"/>
      <sheetName val="전선_및_전선관4"/>
      <sheetName val="A(Rev_3)4"/>
      <sheetName val="220_(2)4"/>
      <sheetName val="전체내역_(2)4"/>
      <sheetName val="1_가로등수량4"/>
      <sheetName val="코드_및_제품_목록4"/>
      <sheetName val="BA_4"/>
      <sheetName val="용접POINT산출_(2)4"/>
      <sheetName val="투자,기성_실적4"/>
      <sheetName val="신규_품목_합산자재4"/>
      <sheetName val="신규_품목_일위대가4"/>
      <sheetName val="Gia_vat_tu4"/>
      <sheetName val="계획대비_정산비용(합계)4"/>
      <sheetName val="시실누(모)_4"/>
      <sheetName val="전체_수금3"/>
      <sheetName val="제품_정보4"/>
      <sheetName val="16년_부문별4"/>
      <sheetName val="조건표_(2)4"/>
      <sheetName val="CP-E2_(품셈표)4"/>
      <sheetName val="1-4_익월예상투자대비3"/>
      <sheetName val="1-2_투입대비3"/>
      <sheetName val="2__주요공지4"/>
      <sheetName val="개선안_개요4"/>
      <sheetName val="견적_(2)3"/>
      <sheetName val="mau_2_(2)3"/>
      <sheetName val="CP1-1FL_13"/>
      <sheetName val="CP1_(2)3"/>
      <sheetName val="CP1_(3)3"/>
      <sheetName val="CP2_(2)3"/>
      <sheetName val="EW07-15_23"/>
      <sheetName val="CP2-1FL_JU_MÁY_SẤY3"/>
      <sheetName val="CP2-1FL_JU_CLEAN_EW07-203"/>
      <sheetName val="CP4-NC_COATING_MIEN3"/>
      <sheetName val="EW07-13_(2)3"/>
      <sheetName val="EW07-13_33"/>
      <sheetName val="EW07-13_43"/>
      <sheetName val="EW07-13_83"/>
      <sheetName val="EW07-13_(9)3"/>
      <sheetName val="EW07-13_123"/>
      <sheetName val="EW07-19_23"/>
      <sheetName val="EW07-23_CP43"/>
      <sheetName val="CP4-2FL_EW07-483"/>
      <sheetName val="EW07-27_(2)3"/>
      <sheetName val="EW07-58_(2)3"/>
      <sheetName val="EW07-58_(3)3"/>
      <sheetName val="EW07-58_(4)3"/>
      <sheetName val="EW07-58_(6)3"/>
      <sheetName val="EW07-13_103"/>
      <sheetName val="EW07-13_113"/>
      <sheetName val="etc_(2)3"/>
      <sheetName val="etc_(2018)3"/>
      <sheetName val="etc_(3)3"/>
      <sheetName val="CP4-NC_COATING_EW06-153"/>
      <sheetName val="EW06-15_(2)3"/>
      <sheetName val="EW06-15_(3)3"/>
      <sheetName val="EW06-15_(4)3"/>
      <sheetName val="EW06-36_23"/>
      <sheetName val="BP_(2)3"/>
      <sheetName val="CP4-2FL_BONDING_CHUA_SỐ3"/>
      <sheetName val="CP4-NC_COATING_EW06-15_(2)3"/>
      <sheetName val="EW07-13_23"/>
      <sheetName val="EW08-17_(2)3"/>
      <sheetName val="EW08-25_(2)3"/>
      <sheetName val="mẫu_20193"/>
      <sheetName val="NHẬP_KHO3"/>
      <sheetName val="EW08-09_(2)3"/>
      <sheetName val="EW09-01_(2)3"/>
      <sheetName val="CATEEN1-THAI_NGUYEN3"/>
      <sheetName val="EW08-13_2_(2)3"/>
      <sheetName val="EW08-15_(2)3"/>
      <sheetName val="EW08-15_(3)3"/>
      <sheetName val="EW08-13_23"/>
      <sheetName val="EW08-31_23"/>
      <sheetName val="EW08-34_(2)3"/>
      <sheetName val="EW08-34_(4)3"/>
      <sheetName val="EW08-34_(5)3"/>
      <sheetName val="EW08-34_(6)3"/>
      <sheetName val="00_PAYMENT_CERTI3"/>
      <sheetName val="06_내역서3"/>
      <sheetName val="전차선로_물량표3"/>
      <sheetName val="수변전_설비공사受配电3"/>
      <sheetName val="_동력_설비공사动力设备3"/>
      <sheetName val="전력간선_설비공사电力干线3"/>
      <sheetName val="전등_설비공사照明系统3"/>
      <sheetName val="CCTV_설비공사CCTV3"/>
      <sheetName val="_전열_설비공사插座系统3"/>
      <sheetName val="접지_설비공사接地系统3"/>
      <sheetName val="전화,_LAN_설비공사网络布线3"/>
      <sheetName val="방송_설비공사广播系统3"/>
      <sheetName val="가설전기_설비공사临电系统3"/>
      <sheetName val="단면_(2)3"/>
      <sheetName val="CABLE_SIZE-33"/>
      <sheetName val="수량산출서_갑지3"/>
      <sheetName val="FAB_1F3"/>
      <sheetName val="FAB_2F3"/>
      <sheetName val="FAB_3F3"/>
      <sheetName val="FAB_18_35F3"/>
      <sheetName val="유도등_3"/>
      <sheetName val="물량산출서(SCS_실측)3"/>
      <sheetName val="단양_00_아파트-세부내역3"/>
      <sheetName val="Main_Screen3"/>
      <sheetName val="Piping_Design_Data3"/>
      <sheetName val="동양제과_12월3"/>
      <sheetName val="롯데제과_12월3"/>
      <sheetName val="크라운제과_12월3"/>
      <sheetName val="해태제과_12월3"/>
      <sheetName val="도급,하도급_예정금액3"/>
      <sheetName val="PROJECT_BRIEF3"/>
      <sheetName val="59A_(현관)3"/>
      <sheetName val="3_도급비집계표3"/>
      <sheetName val="태화42_3"/>
      <sheetName val="1_설계기준3"/>
      <sheetName val="TOWER_10TON3"/>
      <sheetName val="TOWER_12TON3"/>
      <sheetName val="JIB_CRANE,HOIST3"/>
      <sheetName val="옥외_전력간선공사3"/>
      <sheetName val="118_세금과공과4"/>
      <sheetName val="108_수선비4"/>
      <sheetName val="P_M_별3"/>
      <sheetName val="0_인사노무관리3"/>
      <sheetName val="S3-A공사계약내역서_일반배관공사_xlsx3"/>
      <sheetName val="tank_list3"/>
      <sheetName val="1_취수장3"/>
      <sheetName val="Materials_Categories3"/>
      <sheetName val="E_C_T_DATA(DON'T_TOUCH)3"/>
      <sheetName val="VENDOR_DATA3"/>
      <sheetName val="SITE_DATA3"/>
      <sheetName val="IMP_(REACTOR)3"/>
      <sheetName val="3련_BOX3"/>
      <sheetName val="장비당단가_(1)3"/>
      <sheetName val="7_경제성결과3"/>
      <sheetName val="총_원가계산3"/>
      <sheetName val="강관_및_부속3"/>
      <sheetName val="단가_및_재료비3"/>
      <sheetName val="입출재고현황_(2)3"/>
      <sheetName val="0__Level3"/>
      <sheetName val="간접비_총괄표3"/>
      <sheetName val="배수관접합및부설__3"/>
      <sheetName val="E00_(2)3"/>
      <sheetName val="1_신규단가표3"/>
      <sheetName val="E02-1서포트_철재류_가공_및_조립3"/>
      <sheetName val="E02-4일위대가_BT비계_TOWER3"/>
      <sheetName val="4-1_견적서报价单3"/>
      <sheetName val="4-2_견적서信息价3"/>
      <sheetName val="2_신규단가_산출서3"/>
      <sheetName val="#1_인원(당초)3"/>
      <sheetName val="#6_해외출장비3"/>
      <sheetName val="#2,3,4_냉방비,가설건물,숙소3"/>
      <sheetName val="배관배선_단가조사3"/>
      <sheetName val="96_121"/>
      <sheetName val="공사일보_취합용1"/>
      <sheetName val="BOX_본체1"/>
      <sheetName val="설명서_1"/>
      <sheetName val="PRESSURE_GAUGE1"/>
      <sheetName val="8_PILE__(돌출)1"/>
      <sheetName val="단가_1"/>
      <sheetName val="공사개요_(2)6"/>
      <sheetName val="아파트_6"/>
      <sheetName val="1차_내역서6"/>
      <sheetName val="TDI_ISBL6"/>
      <sheetName val="전_기6"/>
      <sheetName val="노원열병합__건축공사기성내역서6"/>
      <sheetName val="1_설계조건6"/>
      <sheetName val="2_하중산정6"/>
      <sheetName val="Customer_Databas6"/>
      <sheetName val="4_LINE6"/>
      <sheetName val="7_th6"/>
      <sheetName val="건축내역서_(경제상무실)6"/>
      <sheetName val="97_사업추정(WEKI)6"/>
      <sheetName val="입찰내역_발주처_양식6"/>
      <sheetName val="1__설계조건_2_단면가정_3__하중계산6"/>
      <sheetName val="DATA_입력란6"/>
      <sheetName val="2__주요공지（主要公告）6"/>
      <sheetName val="4__접지매립내역（接地工程清单）6"/>
      <sheetName val="할증_6"/>
      <sheetName val="6PILE__(돌출)6"/>
      <sheetName val="BSD_(2)6"/>
      <sheetName val="BASIC_(2)6"/>
      <sheetName val="현장관리비_산출내역6"/>
      <sheetName val="화재_탐지_설비6"/>
      <sheetName val="_냉각수펌프6"/>
      <sheetName val="2_대외공문6"/>
      <sheetName val="5_전사투자계획종함안6"/>
      <sheetName val="BEND_LOSS6"/>
      <sheetName val="실행예산대비_발주내역1차6"/>
      <sheetName val="건축공사_집계표6"/>
      <sheetName val="3_건축(현장안)6"/>
      <sheetName val="실행내역서_6"/>
      <sheetName val="조도계산서_(도서)6"/>
      <sheetName val="3_공통공사대비6"/>
      <sheetName val="Table_3-EQ6"/>
      <sheetName val="(참조)PH-2_12K_150406_제원5"/>
      <sheetName val="Sheet1_(2)5"/>
      <sheetName val="PAD_TR보호대기초5"/>
      <sheetName val="중기조종사_단위단가5"/>
      <sheetName val="1062-X방향_5"/>
      <sheetName val="기계설비공사_집계표5"/>
      <sheetName val="unit_45"/>
      <sheetName val="FRP_PIPING_일위대가5"/>
      <sheetName val="전선_및_전선관5"/>
      <sheetName val="A(Rev_3)5"/>
      <sheetName val="220_(2)5"/>
      <sheetName val="전체내역_(2)5"/>
      <sheetName val="1_가로등수량5"/>
      <sheetName val="코드_및_제품_목록5"/>
      <sheetName val="BA_5"/>
      <sheetName val="용접POINT산출_(2)5"/>
      <sheetName val="투자,기성_실적5"/>
      <sheetName val="신규_품목_합산자재5"/>
      <sheetName val="신규_품목_일위대가5"/>
      <sheetName val="Gia_vat_tu5"/>
      <sheetName val="계획대비_정산비용(합계)5"/>
      <sheetName val="시실누(모)_5"/>
      <sheetName val="전체_수금4"/>
      <sheetName val="제품_정보5"/>
      <sheetName val="16년_부문별5"/>
      <sheetName val="조건표_(2)5"/>
      <sheetName val="CP-E2_(품셈표)5"/>
      <sheetName val="1-4_익월예상투자대비4"/>
      <sheetName val="1-2_투입대비4"/>
      <sheetName val="2__주요공지5"/>
      <sheetName val="개선안_개요5"/>
      <sheetName val="견적_(2)4"/>
      <sheetName val="mau_2_(2)4"/>
      <sheetName val="CP1-1FL_14"/>
      <sheetName val="CP1_(2)4"/>
      <sheetName val="CP1_(3)4"/>
      <sheetName val="CP2_(2)4"/>
      <sheetName val="EW07-15_24"/>
      <sheetName val="CP2-1FL_JU_MÁY_SẤY4"/>
      <sheetName val="CP2-1FL_JU_CLEAN_EW07-204"/>
      <sheetName val="CP4-NC_COATING_MIEN4"/>
      <sheetName val="EW07-13_(2)4"/>
      <sheetName val="EW07-13_34"/>
      <sheetName val="EW07-13_44"/>
      <sheetName val="EW07-13_84"/>
      <sheetName val="EW07-13_(9)4"/>
      <sheetName val="EW07-13_124"/>
      <sheetName val="EW07-19_24"/>
      <sheetName val="EW07-23_CP44"/>
      <sheetName val="CP4-2FL_EW07-484"/>
      <sheetName val="EW07-27_(2)4"/>
      <sheetName val="EW07-58_(2)4"/>
      <sheetName val="EW07-58_(3)4"/>
      <sheetName val="EW07-58_(4)4"/>
      <sheetName val="EW07-58_(6)4"/>
      <sheetName val="EW07-13_104"/>
      <sheetName val="EW07-13_114"/>
      <sheetName val="etc_(2)4"/>
      <sheetName val="etc_(2018)4"/>
      <sheetName val="etc_(3)4"/>
      <sheetName val="CP4-NC_COATING_EW06-154"/>
      <sheetName val="EW06-15_(2)4"/>
      <sheetName val="EW06-15_(3)4"/>
      <sheetName val="EW06-15_(4)4"/>
      <sheetName val="EW06-36_24"/>
      <sheetName val="BP_(2)4"/>
      <sheetName val="CP4-2FL_BONDING_CHUA_SỐ4"/>
      <sheetName val="CP4-NC_COATING_EW06-15_(2)4"/>
      <sheetName val="EW07-13_24"/>
      <sheetName val="EW08-17_(2)4"/>
      <sheetName val="EW08-25_(2)4"/>
      <sheetName val="mẫu_20194"/>
      <sheetName val="NHẬP_KHO4"/>
      <sheetName val="EW08-09_(2)4"/>
      <sheetName val="EW09-01_(2)4"/>
      <sheetName val="CATEEN1-THAI_NGUYEN4"/>
      <sheetName val="EW08-13_2_(2)4"/>
      <sheetName val="EW08-15_(2)4"/>
      <sheetName val="EW08-15_(3)4"/>
      <sheetName val="EW08-13_24"/>
      <sheetName val="EW08-31_24"/>
      <sheetName val="EW08-34_(2)4"/>
      <sheetName val="EW08-34_(4)4"/>
      <sheetName val="EW08-34_(5)4"/>
      <sheetName val="EW08-34_(6)4"/>
      <sheetName val="00_PAYMENT_CERTI4"/>
      <sheetName val="06_내역서4"/>
      <sheetName val="전차선로_물량표4"/>
      <sheetName val="수변전_설비공사受配电4"/>
      <sheetName val="_동력_설비공사动力设备4"/>
      <sheetName val="전력간선_설비공사电力干线4"/>
      <sheetName val="전등_설비공사照明系统4"/>
      <sheetName val="CCTV_설비공사CCTV4"/>
      <sheetName val="_전열_설비공사插座系统4"/>
      <sheetName val="접지_설비공사接地系统4"/>
      <sheetName val="전화,_LAN_설비공사网络布线4"/>
      <sheetName val="방송_설비공사广播系统4"/>
      <sheetName val="가설전기_설비공사临电系统4"/>
      <sheetName val="단면_(2)4"/>
      <sheetName val="CABLE_SIZE-34"/>
      <sheetName val="수량산출서_갑지4"/>
      <sheetName val="FAB_1F4"/>
      <sheetName val="FAB_2F4"/>
      <sheetName val="FAB_3F4"/>
      <sheetName val="FAB_18_35F4"/>
      <sheetName val="유도등_4"/>
      <sheetName val="물량산출서(SCS_실측)4"/>
      <sheetName val="단양_00_아파트-세부내역4"/>
      <sheetName val="Main_Screen4"/>
      <sheetName val="Piping_Design_Data4"/>
      <sheetName val="동양제과_12월4"/>
      <sheetName val="롯데제과_12월4"/>
      <sheetName val="크라운제과_12월4"/>
      <sheetName val="해태제과_12월4"/>
      <sheetName val="도급,하도급_예정금액4"/>
      <sheetName val="PROJECT_BRIEF4"/>
      <sheetName val="59A_(현관)4"/>
      <sheetName val="3_도급비집계표4"/>
      <sheetName val="태화42_4"/>
      <sheetName val="1_설계기준4"/>
      <sheetName val="TOWER_10TON4"/>
      <sheetName val="TOWER_12TON4"/>
      <sheetName val="JIB_CRANE,HOIST4"/>
      <sheetName val="옥외_전력간선공사4"/>
      <sheetName val="118_세금과공과5"/>
      <sheetName val="108_수선비5"/>
      <sheetName val="P_M_별4"/>
      <sheetName val="0_인사노무관리4"/>
      <sheetName val="S3-A공사계약내역서_일반배관공사_xlsx4"/>
      <sheetName val="tank_list4"/>
      <sheetName val="1_취수장4"/>
      <sheetName val="Materials_Categories4"/>
      <sheetName val="E_C_T_DATA(DON'T_TOUCH)4"/>
      <sheetName val="VENDOR_DATA4"/>
      <sheetName val="SITE_DATA4"/>
      <sheetName val="IMP_(REACTOR)4"/>
      <sheetName val="3련_BOX4"/>
      <sheetName val="장비당단가_(1)4"/>
      <sheetName val="7_경제성결과4"/>
      <sheetName val="총_원가계산4"/>
      <sheetName val="강관_및_부속4"/>
      <sheetName val="단가_및_재료비4"/>
      <sheetName val="입출재고현황_(2)4"/>
      <sheetName val="0__Level4"/>
      <sheetName val="간접비_총괄표4"/>
      <sheetName val="배수관접합및부설__4"/>
      <sheetName val="E00_(2)4"/>
      <sheetName val="1_신규단가표4"/>
      <sheetName val="E02-1서포트_철재류_가공_및_조립4"/>
      <sheetName val="E02-4일위대가_BT비계_TOWER4"/>
      <sheetName val="4-1_견적서报价单4"/>
      <sheetName val="4-2_견적서信息价4"/>
      <sheetName val="2_신규단가_산출서4"/>
      <sheetName val="#1_인원(당초)4"/>
      <sheetName val="#6_해외출장비4"/>
      <sheetName val="#2,3,4_냉방비,가설건물,숙소4"/>
      <sheetName val="배관배선_단가조사4"/>
      <sheetName val="96_122"/>
      <sheetName val="공사일보_취합용2"/>
      <sheetName val="BOX_본체2"/>
      <sheetName val="설명서_2"/>
      <sheetName val="PRESSURE_GAUGE2"/>
      <sheetName val="8_PILE__(돌출)2"/>
      <sheetName val="단가_2"/>
      <sheetName val="IMP (RE"/>
      <sheetName val="대로근거"/>
      <sheetName val="중로근거"/>
      <sheetName val="공정"/>
      <sheetName val="기계설비공사__x0000__x0000__x0005_"/>
      <sheetName val="기계설비공사_"/>
      <sheetName val="기계설비공사__x0000_桅ȩ"/>
      <sheetName val="기계설비공사__x0000_ȫ"/>
      <sheetName val="기계설비공사__x0000_眡Ʋ"/>
      <sheetName val="EE-PROP"/>
      <sheetName val="HRG BAHAN &amp; UPAH okk"/>
      <sheetName val="Analis Kusen okk"/>
      <sheetName val="Notes"/>
      <sheetName val="Bhn.Pmsrn"/>
      <sheetName val="3BL공동구 수량"/>
      <sheetName val=" 견적서"/>
      <sheetName val="공통비총괄표"/>
      <sheetName val="기초자료입력"/>
      <sheetName val="Ref"/>
      <sheetName val="Cash2"/>
      <sheetName val="Z"/>
      <sheetName val="M-Price-Electrical"/>
      <sheetName val="단가표 (2)"/>
      <sheetName val="부산제일극장"/>
      <sheetName val="MixBed"/>
      <sheetName val="예산_x0000_ჿŇ"/>
      <sheetName val="A"/>
      <sheetName val="구성비"/>
      <sheetName val="품의"/>
      <sheetName val="내역총괄"/>
      <sheetName val="내역총괄2"/>
      <sheetName val="내역총괄3"/>
      <sheetName val="COA-17"/>
      <sheetName val="Formula"/>
      <sheetName val="공사금액 내역 (1)"/>
      <sheetName val="POWER"/>
      <sheetName val="Eq. Mobilization"/>
      <sheetName val="투찰가"/>
      <sheetName val="VS P-Q"/>
      <sheetName val="Para"/>
      <sheetName val="125x125"/>
      <sheetName val="Earthwork"/>
      <sheetName val="도로경계단위"/>
      <sheetName val="합의경상"/>
      <sheetName val="철거산출근거"/>
      <sheetName val="품셈"/>
      <sheetName val="투찰내역"/>
      <sheetName val="[성지공현.XLS][성지공현.XLS]_____MECH_2"/>
      <sheetName val="[성지공현.XLS][성지공현.XLS]_____MECH_3"/>
      <sheetName val="9"/>
      <sheetName val="A-1"/>
      <sheetName val="부영5블럭-1"/>
      <sheetName val="감리을"/>
      <sheetName val="도근좌표"/>
      <sheetName val="입력"/>
      <sheetName val="PKG"/>
      <sheetName val="목록관리"/>
      <sheetName val="Sheet15"/>
      <sheetName val="내역(정지)"/>
      <sheetName val="ITEM"/>
      <sheetName val="Category(삭제수정금지)"/>
      <sheetName val="유효성목록 (2)"/>
      <sheetName val="참조자료"/>
      <sheetName val="일용노임단가2001상"/>
      <sheetName val="특수선일위대가"/>
      <sheetName val="용산1(해보)"/>
      <sheetName val="cable"/>
      <sheetName val="일위노임"/>
      <sheetName val="5.소재"/>
      <sheetName val="배관BM(일반)"/>
      <sheetName val="건축공사실행"/>
      <sheetName val="직노"/>
      <sheetName val="AKF-2"/>
      <sheetName val="물량내역서"/>
      <sheetName val="기초목"/>
      <sheetName val="database"/>
      <sheetName val="항목등록"/>
      <sheetName val="기초일위대가"/>
      <sheetName val="증감대비"/>
      <sheetName val="내역 LIST"/>
      <sheetName val="데이터"/>
      <sheetName val="A LINE"/>
      <sheetName val="calc"/>
      <sheetName val="3-2.인원투입"/>
      <sheetName val="계정"/>
      <sheetName val="현설자료UT"/>
      <sheetName val="FAB计算式"/>
      <sheetName val="CUB结算式"/>
      <sheetName val="FAB B01计算式"/>
      <sheetName val="室外计算式"/>
      <sheetName val="9609추"/>
      <sheetName val="방배동내역_(총괄)"/>
      <sheetName val="w't_table"/>
      <sheetName val="토목내역서_(도급단가)_(2)"/>
      <sheetName val="FLAT_1_0"/>
      <sheetName val="플랜트_설치"/>
      <sheetName val="2중_유효성검사_방법"/>
      <sheetName val="Financ__Overview"/>
      <sheetName val="_비계_설치"/>
      <sheetName val="T형(_파일기초)_공현1교"/>
      <sheetName val="수지표_기본틀"/>
      <sheetName val="DESIGN_CRITERIA"/>
      <sheetName val="2003_4_1_"/>
      <sheetName val="BQMPALOC"/>
      <sheetName val="#ССЫЛКА"/>
      <sheetName val="실행예산서"/>
      <sheetName val="실행집계표"/>
      <sheetName val="실행내역서"/>
      <sheetName val="공사설정"/>
      <sheetName val="전기관리비"/>
      <sheetName val="상 부"/>
      <sheetName val="264"/>
      <sheetName val="tifico"/>
      <sheetName val="HN"/>
      <sheetName val="Thiet Bi"/>
      <sheetName val="TinhGiaNC"/>
      <sheetName val="VCBo"/>
      <sheetName val="DMCP"/>
      <sheetName val="Phan tich"/>
      <sheetName val="TH MTC"/>
      <sheetName val="TH Vat tu"/>
      <sheetName val="TH Kinh phi"/>
      <sheetName val="BocXep"/>
      <sheetName val="TinhGiaMTC"/>
      <sheetName val="TH N.Cong"/>
      <sheetName val="Bang KL"/>
      <sheetName val="VCThuy"/>
      <sheetName val="LEGEND"/>
      <sheetName val="침하계"/>
      <sheetName val="NOTE"/>
      <sheetName val="Khau tru VT &amp; BHLD (2)"/>
      <sheetName val="Cash Out Table"/>
      <sheetName val="Net Cash Table"/>
      <sheetName val="analisa"/>
      <sheetName val="LS-Rutin"/>
      <sheetName val="harsat"/>
      <sheetName val="Submission Form"/>
      <sheetName val="auto-PPN"/>
      <sheetName val="Sur Site"/>
      <sheetName val="Analisa Upah &amp; Bahan Plum"/>
      <sheetName val="STAND20"/>
      <sheetName val="GC-2"/>
      <sheetName val="BoQ"/>
      <sheetName val="BQ"/>
      <sheetName val="C"/>
      <sheetName val="H.Satuan"/>
      <sheetName val="공사개요_(2)7"/>
      <sheetName val="1차_내역서7"/>
      <sheetName val="TDI_ISBL7"/>
      <sheetName val="아파트_7"/>
      <sheetName val="노원열병합__건축공사기성내역서7"/>
      <sheetName val="전_기7"/>
      <sheetName val="4_LINE7"/>
      <sheetName val="7_th7"/>
      <sheetName val="1_설계조건7"/>
      <sheetName val="2_하중산정7"/>
      <sheetName val="97_사업추정(WEKI)7"/>
      <sheetName val="Customer_Databas7"/>
      <sheetName val="건축내역서_(경제상무실)7"/>
      <sheetName val="입찰내역_발주처_양식7"/>
      <sheetName val="1__설계조건_2_단면가정_3__하중계산7"/>
      <sheetName val="DATA_입력란7"/>
      <sheetName val="2__주요공지（主要公告）7"/>
      <sheetName val="4__접지매립내역（接地工程清单）7"/>
      <sheetName val="할증_7"/>
      <sheetName val="6PILE__(돌출)7"/>
      <sheetName val="BSD_(2)7"/>
      <sheetName val="BASIC_(2)7"/>
      <sheetName val="현장관리비_산출내역7"/>
      <sheetName val="화재_탐지_설비7"/>
      <sheetName val="_냉각수펌프7"/>
      <sheetName val="2_대외공문7"/>
      <sheetName val="5_전사투자계획종함안7"/>
      <sheetName val="BEND_LOSS7"/>
      <sheetName val="실행예산대비_발주내역1차7"/>
      <sheetName val="건축공사_집계표7"/>
      <sheetName val="3_건축(현장안)7"/>
      <sheetName val="실행내역서_7"/>
      <sheetName val="조도계산서_(도서)7"/>
      <sheetName val="3_공통공사대비7"/>
      <sheetName val="Sheet1_(2)6"/>
      <sheetName val="Table_3-EQ7"/>
      <sheetName val="1062-X방향_6"/>
      <sheetName val="PAD_TR보호대기초6"/>
      <sheetName val="중기조종사_단위단가6"/>
      <sheetName val="기계설비공사_집계표6"/>
      <sheetName val="(참조)PH-2_12K_150406_제원6"/>
      <sheetName val="unit_46"/>
      <sheetName val="FRP_PIPING_일위대가6"/>
      <sheetName val="전선_및_전선관6"/>
      <sheetName val="A(Rev_3)6"/>
      <sheetName val="전체내역_(2)6"/>
      <sheetName val="220_(2)6"/>
      <sheetName val="1_가로등수량6"/>
      <sheetName val="코드_및_제품_목록6"/>
      <sheetName val="Gia_vat_tu6"/>
      <sheetName val="BA_6"/>
      <sheetName val="용접POINT산출_(2)6"/>
      <sheetName val="투자,기성_실적6"/>
      <sheetName val="신규_품목_합산자재6"/>
      <sheetName val="신규_품목_일위대가6"/>
      <sheetName val="계획대비_정산비용(합계)6"/>
      <sheetName val="시실누(모)_6"/>
      <sheetName val="전체_수금5"/>
      <sheetName val="제품_정보6"/>
      <sheetName val="16년_부문별6"/>
      <sheetName val="조건표_(2)6"/>
      <sheetName val="CP-E2_(품셈표)6"/>
      <sheetName val="1-4_익월예상투자대비5"/>
      <sheetName val="1-2_투입대비5"/>
      <sheetName val="개선안_개요6"/>
      <sheetName val="2__주요공지6"/>
      <sheetName val="견적_(2)5"/>
      <sheetName val="전차선로_물량표5"/>
      <sheetName val="수변전_설비공사受配电5"/>
      <sheetName val="_동력_설비공사动力设备5"/>
      <sheetName val="전력간선_설비공사电力干线5"/>
      <sheetName val="전등_설비공사照明系统5"/>
      <sheetName val="CCTV_설비공사CCTV5"/>
      <sheetName val="_전열_설비공사插座系统5"/>
      <sheetName val="접지_설비공사接地系统5"/>
      <sheetName val="전화,_LAN_설비공사网络布线5"/>
      <sheetName val="방송_설비공사广播系统5"/>
      <sheetName val="가설전기_설비공사临电系统5"/>
      <sheetName val="수량산출서_갑지5"/>
      <sheetName val="FAB_1F5"/>
      <sheetName val="FAB_2F5"/>
      <sheetName val="FAB_3F5"/>
      <sheetName val="FAB_18_35F5"/>
      <sheetName val="유도등_5"/>
      <sheetName val="물량산출서(SCS_실측)5"/>
      <sheetName val="mau_2_(2)5"/>
      <sheetName val="CP1-1FL_15"/>
      <sheetName val="CP1_(2)5"/>
      <sheetName val="CP1_(3)5"/>
      <sheetName val="CP2_(2)5"/>
      <sheetName val="EW07-15_25"/>
      <sheetName val="CP2-1FL_JU_MÁY_SẤY5"/>
      <sheetName val="CP2-1FL_JU_CLEAN_EW07-205"/>
      <sheetName val="CP4-NC_COATING_MIEN5"/>
      <sheetName val="EW07-13_(2)5"/>
      <sheetName val="EW07-13_35"/>
      <sheetName val="EW07-13_45"/>
      <sheetName val="EW07-13_85"/>
      <sheetName val="EW07-13_(9)5"/>
      <sheetName val="EW07-13_125"/>
      <sheetName val="EW07-19_25"/>
      <sheetName val="EW07-23_CP45"/>
      <sheetName val="CP4-2FL_EW07-485"/>
      <sheetName val="EW07-27_(2)5"/>
      <sheetName val="EW07-58_(2)5"/>
      <sheetName val="EW07-58_(3)5"/>
      <sheetName val="EW07-58_(4)5"/>
      <sheetName val="EW07-58_(6)5"/>
      <sheetName val="EW07-13_105"/>
      <sheetName val="EW07-13_115"/>
      <sheetName val="etc_(2)5"/>
      <sheetName val="etc_(2018)5"/>
      <sheetName val="etc_(3)5"/>
      <sheetName val="CP4-NC_COATING_EW06-155"/>
      <sheetName val="EW06-15_(2)5"/>
      <sheetName val="EW06-15_(3)5"/>
      <sheetName val="EW06-15_(4)5"/>
      <sheetName val="EW06-36_25"/>
      <sheetName val="BP_(2)5"/>
      <sheetName val="CP4-2FL_BONDING_CHUA_SỐ5"/>
      <sheetName val="CP4-NC_COATING_EW06-15_(2)5"/>
      <sheetName val="EW07-13_25"/>
      <sheetName val="EW08-17_(2)5"/>
      <sheetName val="EW08-25_(2)5"/>
      <sheetName val="mẫu_20195"/>
      <sheetName val="NHẬP_KHO5"/>
      <sheetName val="EW08-09_(2)5"/>
      <sheetName val="EW09-01_(2)5"/>
      <sheetName val="CATEEN1-THAI_NGUYEN5"/>
      <sheetName val="EW08-13_2_(2)5"/>
      <sheetName val="EW08-15_(2)5"/>
      <sheetName val="EW08-15_(3)5"/>
      <sheetName val="EW08-13_25"/>
      <sheetName val="EW08-31_25"/>
      <sheetName val="EW08-34_(2)5"/>
      <sheetName val="EW08-34_(4)5"/>
      <sheetName val="EW08-34_(5)5"/>
      <sheetName val="EW08-34_(6)5"/>
      <sheetName val="00_PAYMENT_CERTI5"/>
      <sheetName val="06_내역서5"/>
      <sheetName val="단면_(2)5"/>
      <sheetName val="CABLE_SIZE-35"/>
      <sheetName val="단양_00_아파트-세부내역5"/>
      <sheetName val="Main_Screen5"/>
      <sheetName val="Piping_Design_Data5"/>
      <sheetName val="동양제과_12월5"/>
      <sheetName val="롯데제과_12월5"/>
      <sheetName val="크라운제과_12월5"/>
      <sheetName val="해태제과_12월5"/>
      <sheetName val="도급,하도급_예정금액5"/>
      <sheetName val="PROJECT_BRIEF5"/>
      <sheetName val="59A_(현관)5"/>
      <sheetName val="3_도급비집계표5"/>
      <sheetName val="태화42_5"/>
      <sheetName val="1_설계기준5"/>
      <sheetName val="TOWER_10TON5"/>
      <sheetName val="TOWER_12TON5"/>
      <sheetName val="JIB_CRANE,HOIST5"/>
      <sheetName val="옥외_전력간선공사5"/>
      <sheetName val="118_세금과공과6"/>
      <sheetName val="108_수선비6"/>
      <sheetName val="P_M_별5"/>
      <sheetName val="0_인사노무관리5"/>
      <sheetName val="S3-A공사계약내역서_일반배관공사_xlsx5"/>
      <sheetName val="tank_list5"/>
      <sheetName val="1_취수장5"/>
      <sheetName val="IMP_(REACTOR)5"/>
      <sheetName val="E_C_T_DATA(DON'T_TOUCH)5"/>
      <sheetName val="VENDOR_DATA5"/>
      <sheetName val="SITE_DATA5"/>
      <sheetName val="Materials_Categories5"/>
      <sheetName val="3련_BOX5"/>
      <sheetName val="공사일보_취합용3"/>
      <sheetName val="BOX_본체3"/>
      <sheetName val="96_123"/>
      <sheetName val="설명서_3"/>
      <sheetName val="장비당단가_(1)5"/>
      <sheetName val="7_경제성결과5"/>
      <sheetName val="총_원가계산5"/>
      <sheetName val="강관_및_부속5"/>
      <sheetName val="단가_및_재료비5"/>
      <sheetName val="입출재고현황_(2)5"/>
      <sheetName val="0__Level5"/>
      <sheetName val="간접비_총괄표5"/>
      <sheetName val="배수관접합및부설__5"/>
      <sheetName val="E00_(2)5"/>
      <sheetName val="1_신규단가표5"/>
      <sheetName val="E02-1서포트_철재류_가공_및_조립5"/>
      <sheetName val="E02-4일위대가_BT비계_TOWER5"/>
      <sheetName val="4-1_견적서报价单5"/>
      <sheetName val="4-2_견적서信息价5"/>
      <sheetName val="2_신규단가_산출서5"/>
      <sheetName val="#1_인원(당초)5"/>
      <sheetName val="#6_해외출장비5"/>
      <sheetName val="#2,3,4_냉방비,가설건물,숙소5"/>
      <sheetName val="배관배선_단가조사5"/>
      <sheetName val="PRESSURE_GAUGE3"/>
      <sheetName val="8_PILE__(돌출)3"/>
      <sheetName val="단가_3"/>
      <sheetName val="합산자재_(2)"/>
      <sheetName val="전력간선_설비공사电力"/>
      <sheetName val="IMP_(RE閰貌"/>
      <sheetName val="IMP_(REධ臹"/>
      <sheetName val="IMP_(RE"/>
      <sheetName val="G_R300경비1"/>
      <sheetName val="단가표_(2)"/>
      <sheetName val="VC2_8_98"/>
      <sheetName val="HRG_BAHAN_&amp;_UPAH_okk"/>
      <sheetName val="Analis_Kusen_okk"/>
      <sheetName val="Bhn_Pmsrn"/>
      <sheetName val=" 동력 설비공사_x0000__x0000__x0000__x0000_"/>
      <sheetName val="용산3(영광)"/>
      <sheetName val="계정참조 (건들지 마세요)"/>
      <sheetName val="본선 토공 분배표"/>
      <sheetName val="원가계산서(공사)"/>
      <sheetName val="유효성검사"/>
      <sheetName val="결재판(삭제하지말아주세요)"/>
      <sheetName val="중기비"/>
      <sheetName val="조도"/>
      <sheetName val="내역1공구"/>
      <sheetName val="18년 동계축제 조성 전기공사(변경계약).xlsx"/>
      <sheetName val="WORK"/>
      <sheetName val="(표지)"/>
      <sheetName val="2.강상판설계"/>
      <sheetName val="2.2 단면형상"/>
      <sheetName val="2.3 작용하중"/>
      <sheetName val="2.5 단면력"/>
      <sheetName val="2.6 휨응력"/>
      <sheetName val="2.7 전단응력"/>
      <sheetName val="3.1 단면가정"/>
      <sheetName val="3.3 하중산정"/>
      <sheetName val="3.6.2 검토단면력"/>
      <sheetName val="3.7 유효폭 산정"/>
      <sheetName val="3.8 주형응력면검토"/>
      <sheetName val="4.보강재검토"/>
      <sheetName val="5.현장이음검토"/>
      <sheetName val="6. 브라켓 검토"/>
      <sheetName val="7. 솟음량 계산"/>
      <sheetName val="9. 신축량 검토"/>
      <sheetName val="손익현황"/>
      <sheetName val="현황CODE"/>
      <sheetName val="신공항A-9(원가수정)"/>
      <sheetName val="조선용암면"/>
      <sheetName val="예산대비"/>
      <sheetName val="분류"/>
      <sheetName val="OPT"/>
      <sheetName val="97(US,EP,PCT,KR)"/>
      <sheetName val="인원Detail"/>
      <sheetName val="091002"/>
      <sheetName val="과거교육훈련비"/>
      <sheetName val="64164"/>
      <sheetName val="내수1.8GL"/>
      <sheetName val="비교원RD-S"/>
      <sheetName val="Financial impact"/>
      <sheetName val="CC Down load 0716"/>
      <sheetName val="BRAKE"/>
      <sheetName val="건물"/>
      <sheetName val="TNC(1안)"/>
      <sheetName val="비용"/>
      <sheetName val="성지공현.XLS"/>
      <sheetName val="%EC%84%B1%EC%A7%80%EA%B3%B5%ED%"/>
      <sheetName val="\\Fileserver\A\견적서류\기초서류\성지공현.X"/>
      <sheetName val="공사진행"/>
      <sheetName val="[성지공현.XLS][성지공현.XLS]\견적서류\기초서류\"/>
      <sheetName val="선택값"/>
      <sheetName val="원형1호맨홀토공수량"/>
      <sheetName val="0130 FINAL BOQ "/>
      <sheetName val="포장복구집계"/>
      <sheetName val="유체종류(Fluid)"/>
      <sheetName val="실행갑지"/>
      <sheetName val="중곡동"/>
      <sheetName val="결제방"/>
      <sheetName val="98수문일위"/>
      <sheetName val="APX"/>
      <sheetName val="APX(2)"/>
      <sheetName val="원가계산서(남측)"/>
      <sheetName val="W-현원가"/>
      <sheetName val="T&amp;C"/>
      <sheetName val="GRACE"/>
      <sheetName val="User"/>
      <sheetName val="Dep2Coefs"/>
      <sheetName val="내수1_8GL"/>
      <sheetName val="Financial_impact"/>
      <sheetName val="CC_Down_load_0716"/>
      <sheetName val="유통조직현황"/>
      <sheetName val="내수1_8GL1"/>
      <sheetName val="Financial_impact1"/>
      <sheetName val="CC_Down_load_07161"/>
      <sheetName val="BM_NEW2"/>
      <sheetName val="호봉누락자"/>
      <sheetName val="Parameters"/>
      <sheetName val="감독1130"/>
      <sheetName val="A-100전제"/>
      <sheetName val="수정完"/>
      <sheetName val="SANTAMO"/>
      <sheetName val="Emp(Detail)"/>
      <sheetName val="배치1"/>
      <sheetName val="연구2팀_운영방안_170110.xlsx"/>
      <sheetName val="手工输入表"/>
      <sheetName val="PSR"/>
      <sheetName val="Common Wheat"/>
      <sheetName val="Sch7a (토요일)"/>
      <sheetName val="내수1_8GL2"/>
      <sheetName val="Financial_impact2"/>
      <sheetName val="CC_Down_load_07162"/>
      <sheetName val="연구2팀_운영방안_170110_xlsx"/>
      <sheetName val="Common_Wheat"/>
      <sheetName val="Sch7a_(토요일)"/>
      <sheetName val="[성지공현.XLS][성지공현.XLS]__________2"/>
      <sheetName val="수문보고"/>
      <sheetName val="신상정보"/>
      <sheetName val="설계명세"/>
      <sheetName val="tggwan(mac)"/>
      <sheetName val="오억미만"/>
      <sheetName val="내2"/>
      <sheetName val="단가일람"/>
      <sheetName val="단위량당중기"/>
      <sheetName val="[성지공현.XLS][성지공현.XLS]__________3"/>
      <sheetName val="esc"/>
      <sheetName val="JUCK"/>
      <sheetName val="플랜트_설치1"/>
      <sheetName val="토목내역서_(도급단가)_(2)1"/>
      <sheetName val="FLAT_1_01"/>
      <sheetName val="2중_유효성검사_방법1"/>
      <sheetName val="Financ__Overview1"/>
      <sheetName val="DESIGN_CRITERIA1"/>
      <sheetName val="T형(_파일기초)_공현1교1"/>
      <sheetName val="수지표_기본틀1"/>
      <sheetName val="2003_4_1_1"/>
      <sheetName val="내역_LIST"/>
      <sheetName val="내수1_8GL3"/>
      <sheetName val="Financial_impact3"/>
      <sheetName val="CC_Down_load_07163"/>
      <sheetName val="유효성목록_(2)"/>
      <sheetName val="성지공현_XLS"/>
      <sheetName val="\\Fileserver\A\견적서류\기초서류\성지공현_X"/>
      <sheetName val="[성지공현_XLS][성지공현_XLS]\견적서류\기초서류\"/>
      <sheetName val="5_소재"/>
      <sheetName val="0130_FINAL_BOQ_"/>
      <sheetName val="연구2팀_운영방안_170110_xlsx1"/>
      <sheetName val="Common_Wheat1"/>
      <sheetName val="Sch7a_(토요일)1"/>
      <sheetName val="[성지공현_XLS][성지공현_XLS]__________2"/>
      <sheetName val="[성지공현_XLS][성지공현_XLS]__________3"/>
      <sheetName val="CABLE및 자재 TOTAL"/>
      <sheetName val="급기FMS"/>
      <sheetName val="DCV "/>
      <sheetName val="TE"/>
      <sheetName val="수막룸DCV"/>
      <sheetName val="긴급배기"/>
      <sheetName val="DPT"/>
      <sheetName val="한일양산"/>
      <sheetName val="[성지공현.XLS][성지공현.XLS]_________14"/>
      <sheetName val="[성지공현.XLS][성지공현.XLS]_________13"/>
      <sheetName val="[성지공현.XLS][성지공현.XLS]__________4"/>
      <sheetName val="[성지공현.XLS][성지공현.XLS]__________5"/>
      <sheetName val="[성지공현.XLS][성지공현.XLS]__________6"/>
      <sheetName val="[성지공현.XLS][성지공현.XLS]__________9"/>
      <sheetName val="[성지공현.XLS][성지공현.XLS]__________8"/>
      <sheetName val="[성지공현.XLS][성지공현.XLS]__________7"/>
      <sheetName val="[성지공현.XLS][성지공현.XLS]_________11"/>
      <sheetName val="[성지공현.XLS][성지공현.XLS]_________10"/>
      <sheetName val="[성지공현.XLS][성지공현.XLS]_________12"/>
      <sheetName val="[성지공현.XLS][성지공현.XLS]_________15"/>
      <sheetName val="[성지공현.XLS][성지공현.XLS]_________20"/>
      <sheetName val="[성지공현.XLS][성지공현.XLS]_________19"/>
      <sheetName val="[성지공현.XLS][성지공현.XLS]_________16"/>
      <sheetName val="[성지공현.XLS][성지공현.XLS]_________17"/>
      <sheetName val="[성지공현.XLS][성지공현.XLS]_________18"/>
      <sheetName val="[성지공현.XLS][성지공현.XLS]_________21"/>
      <sheetName val="[성지공현.XLS][성지공현.XLS]_________22"/>
      <sheetName val="[성지공현.XLS][성지공현.XLS]_________23"/>
      <sheetName val="[성지공현.XLS][성지공현.XLS]_________52"/>
      <sheetName val="[성지공현.XLS][성지공현.XLS]_________51"/>
      <sheetName val="[성지공현.XLS][성지공현.XLS]_________25"/>
      <sheetName val="[성지공현.XLS][성지공현.XLS]_________24"/>
      <sheetName val="[성지공현.XLS][성지공현.XLS]_________33"/>
      <sheetName val="[성지공현.XLS][성지공현.XLS]_________32"/>
      <sheetName val="[성지공현.XLS][성지공현.XLS]_________27"/>
      <sheetName val="[성지공현.XLS][성지공현.XLS]_________26"/>
      <sheetName val="[성지공현.XLS][성지공현.XLS]_________28"/>
      <sheetName val="[성지공현.XLS][성지공현.XLS]_________29"/>
      <sheetName val="[성지공현.XLS][성지공현.XLS]_________30"/>
      <sheetName val="[성지공현.XLS][성지공현.XLS]_________31"/>
      <sheetName val="[성지공현.XLS][성지공현.XLS]_________38"/>
      <sheetName val="[성지공현.XLS][성지공현.XLS]_________37"/>
      <sheetName val="[성지공현.XLS][성지공현.XLS]_________34"/>
      <sheetName val="[성지공현.XLS][성지공현.XLS]_________35"/>
      <sheetName val="[성지공현.XLS][성지공현.XLS]_________36"/>
      <sheetName val="[성지공현.XLS][성지공현.XLS]_________41"/>
      <sheetName val="[성지공현.XLS][성지공현.XLS]_________39"/>
      <sheetName val="[성지공현.XLS][성지공현.XLS]_________40"/>
      <sheetName val="[성지공현.XLS][성지공현.XLS]_________45"/>
      <sheetName val="[성지공현.XLS][성지공현.XLS]_________44"/>
      <sheetName val="[성지공현.XLS][성지공현.XLS]_________42"/>
      <sheetName val="[성지공현.XLS][성지공현.XLS]_________43"/>
      <sheetName val="[성지공현.XLS][성지공현.XLS]_________46"/>
      <sheetName val="[성지공현.XLS][성지공현.XLS]_________47"/>
      <sheetName val="[성지공현.XLS][성지공현.XLS]_________48"/>
      <sheetName val="[성지공현.XLS][성지공현.XLS]_________49"/>
      <sheetName val="[성지공현.XLS][성지공현.XLS]_________50"/>
      <sheetName val="[성지공현.XLS][성지공현.XLS]_________54"/>
      <sheetName val="[성지공현.XLS][성지공현.XLS]_________53"/>
      <sheetName val="[성지공현.XLS][성지공현.XLS]_________63"/>
      <sheetName val="[성지공현.XLS][성지공현.XLS]_________62"/>
      <sheetName val="[성지공현.XLS][성지공현.XLS]_________60"/>
      <sheetName val="[성지공현.XLS][성지공현.XLS]_________58"/>
      <sheetName val="기성내역총괄표"/>
      <sheetName val="[성지공현.XLS][성지공현.XLS]_________56"/>
      <sheetName val="[성지공현.XLS][성지공현.XLS]_________55"/>
      <sheetName val="[성지공현.XLS][성지공현.XLS]_________57"/>
      <sheetName val="[성지공현.XLS][성지공현.XLS]_________59"/>
      <sheetName val="[성지공현.XLS][성지공현.XLS]_________61"/>
      <sheetName val="[성지공현.XLS][성지공현.XLS]_________67"/>
      <sheetName val="[성지공현.XLS][성지공현.XLS]_________66"/>
      <sheetName val="[성지공현.XLS][성지공현.XLS]_________64"/>
      <sheetName val="[성지공현.XLS][성지공현.XLS]_________65"/>
      <sheetName val="[성지공현.XLS][성지공현.XLS]________200"/>
      <sheetName val="[성지공현.XLS][성지공현.XLS]________194"/>
      <sheetName val="[성지공현.XLS][성지공현.XLS]_________68"/>
      <sheetName val="CON'C"/>
      <sheetName val="정리"/>
      <sheetName val="수식"/>
      <sheetName val="대목"/>
      <sheetName val="급수 (LPM)"/>
      <sheetName val="預算表 (3)"/>
      <sheetName val="[성지공현.XLS][성지공현.XLS]_________69"/>
      <sheetName val="[성지공현.XLS][성지공현.XLS]_________70"/>
      <sheetName val="[성지공현.XLS][성지공현.XLS]_________71"/>
      <sheetName val="[성지공현.XLS][성지공현.XLS]_________73"/>
      <sheetName val="[성지공현.XLS][성지공현.XLS]_________72"/>
      <sheetName val="[성지공현.XLS][성지공현.XLS]_________75"/>
      <sheetName val="[성지공현.XLS][성지공현.XLS]_________74"/>
      <sheetName val="Cash Flow"/>
      <sheetName val="Yield"/>
      <sheetName val="[성지공현.XLS][성지공현.XLS]____류_기___2"/>
      <sheetName val="마산월령동골조물량변경"/>
      <sheetName val="[성지공현.XLS][성지공현.XLS]_________76"/>
      <sheetName val="[성지공현.XLS][성지공현.XLS]_________77"/>
      <sheetName val="[성지공현.XLS][성지공현.XLS]_________79"/>
      <sheetName val="[성지공현.XLS][성지공현.XLS]_________78"/>
      <sheetName val="[성지공현.XLS][성지공현.XLS]_________80"/>
      <sheetName val="[성지공현.XLS][성지공현.XLS]_________82"/>
      <sheetName val="[성지공현.XLS][성지공현.XLS]_________81"/>
      <sheetName val="[성지공현.XLS][성지공현.XLS]_________83"/>
      <sheetName val="[성지공현.XLS][성지공현.XLS]_________86"/>
      <sheetName val="[성지공현.XLS][성지공현.XLS]_________84"/>
      <sheetName val="[성지공현.XLS][성지공현.XLS]_________85"/>
      <sheetName val="[성지공현.XLS][성지공현.XLS]_________89"/>
      <sheetName val="[성지공현.XLS][성지공현.XLS]_________87"/>
      <sheetName val="[성지공현.XLS][성지공현.XLS]_________88"/>
      <sheetName val="[성지공현.XLS][성지공현.XLS]_________93"/>
      <sheetName val="[성지공현.XLS][성지공현.XLS]_________92"/>
      <sheetName val="[성지공현.XLS][성지공현.XLS]_________90"/>
      <sheetName val="[성지공현.XLS][성지공현.XLS]_________91"/>
      <sheetName val="유효성 목록"/>
      <sheetName val="Site Expenses"/>
      <sheetName val="ȱ?⠀恷??"/>
      <sheetName val="[성지공현.XLS]__Fileserver_A______2"/>
      <sheetName val="[성지공현.XLS][성지공현.XLS]______XLS_2"/>
      <sheetName val="[성지공현.XLS][성지공현.XLS]_________95"/>
      <sheetName val="[성지공현.XLS][성지공현.XLS]_________96"/>
      <sheetName val="[성지공현.XLS][성지공현.XLS]_________94"/>
      <sheetName val="[성지공현.XLS][성지공현.XLS]_________97"/>
      <sheetName val="[성지공현.XLS][성지공현.XLS]________107"/>
      <sheetName val="[성지공현.XLS][성지공현.XLS]________105"/>
      <sheetName val="[성지공현.XLS][성지공현.XLS]_________98"/>
      <sheetName val="[성지공현.XLS][성지공현.XLS]________100"/>
      <sheetName val="[성지공현.XLS][성지공현.XLS]_________99"/>
      <sheetName val="[성지공현.XLS][성지공현.XLS]________103"/>
      <sheetName val="[성지공현.XLS][성지공현.XLS]________101"/>
      <sheetName val="[성지공현.XLS][성지공현.XLS]________102"/>
      <sheetName val="[성지공현.XLS][성지공현.XLS]________104"/>
      <sheetName val="[성지공현.XLS][성지공현.XLS]________106"/>
      <sheetName val="[성지공현.XLS][성지공현.XLS]________118"/>
      <sheetName val="[성지공현.XLS][성지공현.XLS]_견적서___초서_3"/>
      <sheetName val="[성지공현.XLS][성지공현.XLS]_견적서___초서_2"/>
      <sheetName val="[성지공현.XLS][성지공현.XLS]_견적서___초서_4"/>
      <sheetName val="[성지공현.XLS][성지공현.XLS]_견적서___초서_5"/>
      <sheetName val="[성지공현.XLS][성지공현.XLS]_견적서___초서_7"/>
      <sheetName val="[성지공현.XLS][성지공현.XLS]_견적서___초서_6"/>
      <sheetName val="[성지공현.XLS][성지공현.XLS]________112"/>
      <sheetName val="[성지공현.XLS][성지공현.XLS]________111"/>
      <sheetName val="[성지공현.XLS][성지공현.XLS]________108"/>
      <sheetName val="[성지공현.XLS][성지공현.XLS]________109"/>
      <sheetName val="[성지공현.XLS][성지공현.XLS]________110"/>
      <sheetName val="[성지공현.XLS][성지공현.XLS]________115"/>
      <sheetName val="[성지공현.XLS][성지공현.XLS]________113"/>
      <sheetName val="[성지공현.XLS][성지공현.XLS]________114"/>
      <sheetName val="[성지공현.XLS][성지공현.XLS]________116"/>
      <sheetName val="[성지공현.XLS][성지공현.XLS]________117"/>
      <sheetName val="[성지공현.XLS][성지공현.XLS]________127"/>
      <sheetName val="[성지공현.XLS][성지공현.XLS]________126"/>
      <sheetName val="[성지공현.XLS][성지공현.XLS]________122"/>
      <sheetName val="[성지공현.XLS][성지공현.XLS]________124"/>
      <sheetName val="[성지공현.XLS][성지공현.XLS]________119"/>
      <sheetName val="[성지공현.XLS][성지공현.XLS]________120"/>
      <sheetName val="[성지공현.XLS][성지공현.XLS]________121"/>
      <sheetName val="[성지공현.XLS][성지공현.XLS]________123"/>
      <sheetName val="[성지공현.XLS][성지공현.XLS]________125"/>
      <sheetName val="[성지공현.XLS][성지공현.XLS]________133"/>
      <sheetName val="[성지공현.XLS][성지공현.XLS]________132"/>
      <sheetName val="[성지공현.XLS][성지공현.XLS]________129"/>
      <sheetName val="[성지공현.XLS][성지공현.XLS]________128"/>
      <sheetName val="[성지공현.XLS][성지공현.XLS]________130"/>
      <sheetName val="[성지공현.XLS][성지공현.XLS]________131"/>
      <sheetName val="[성지공현.XLS][성지공현.XLS]________135"/>
      <sheetName val="[성지공현.XLS][성지공현.XLS]________138"/>
      <sheetName val="[성지공현.XLS][성지공현.XLS]________134"/>
      <sheetName val="[성지공현.XLS][성지공현.XLS]________136"/>
      <sheetName val="[성지공현.XLS][성지공현.XLS]________137"/>
      <sheetName val="[성지공현.XLS][성지공현.XLS]________140"/>
      <sheetName val="[성지공현.XLS][성지공현.XLS]________139"/>
      <sheetName val="FOOTING단면력"/>
      <sheetName val="무시"/>
      <sheetName val="우수공"/>
      <sheetName val="001"/>
      <sheetName val="[성지공현.XLS][성지공현.XLS]________143"/>
      <sheetName val="[성지공현.XLS][성지공현.XLS]________141"/>
      <sheetName val="[성지공현.XLS][성지공현.XLS]________142"/>
      <sheetName val="[성지공현.XLS][성지공현.XLS]________144"/>
      <sheetName val="[성지공현.XLS][성지공현.XLS]________145"/>
      <sheetName val="[성지공현.XLS][성지공현.XLS]________147"/>
      <sheetName val="[성지공현.XLS][성지공현.XLS]________146"/>
      <sheetName val="[성지공현.XLS][성지공현.XLS]________148"/>
      <sheetName val="[성지공현.XLS][성지공현.XLS]________158"/>
      <sheetName val="[성지공현.XLS][성지공현.XLS]________159"/>
      <sheetName val="당사"/>
      <sheetName val="[성지공현.XLS][성지공현.XLS]_견__류_기___2"/>
      <sheetName val="[성지공현.XLS][성지공현.XLS]________149"/>
      <sheetName val="[성지공현.XLS][성지공현.XLS]________152"/>
      <sheetName val="[성지공현.XLS][성지공현.XLS]________155"/>
      <sheetName val="[성지공현.XLS][성지공현.XLS]________150"/>
      <sheetName val="[성지공현.XLS][성지공현.XLS]________151"/>
      <sheetName val="[성지공현.XLS][성지공현.XLS]________154"/>
      <sheetName val="[성지공현.XLS][성지공현.XLS]________153"/>
      <sheetName val="[성지공현.XLS][성지공현.XLS]________156"/>
      <sheetName val="[성지공현.XLS][성지공현.XLS]________157"/>
      <sheetName val="[성지공현.XLS][성지공현.XLS]________160"/>
      <sheetName val="[성지공현.XLS][성지공현.XLS]________161"/>
      <sheetName val="[성지공현.XLS][성지공현.XLS]________162"/>
      <sheetName val="[성지공현.XLS][성지공현.XLS]________164"/>
      <sheetName val="[성지공현.XLS][성지공현.XLS]________163"/>
      <sheetName val="[성지공현.XLS][성지공현.XLS]__적_______2"/>
      <sheetName val="[성지공현.XLS][성지공현.XLS]________168"/>
      <sheetName val="[성지공현.XLS][성지공현.XLS]________165"/>
      <sheetName val="[성지공현.XLS][성지공현.XLS]________167"/>
      <sheetName val="[성지공현.XLS][성지공현.XLS]________166"/>
      <sheetName val="[성지공현.XLS][성지공현.XLS]________169"/>
      <sheetName val="[성지공현.XLS][성지공현.XLS]________175"/>
      <sheetName val="[성지공현.XLS][성지공현.XLS]________171"/>
      <sheetName val="[성지공현.XLS][성지공현.XLS]________170"/>
      <sheetName val="[성지공현.XLS][성지공현.XLS]________174"/>
      <sheetName val="[성지공현.XLS][성지공현.XLS]________172"/>
      <sheetName val="[성지공현.XLS][성지공현.XLS]________173"/>
      <sheetName val="[성지공현.XLS][성지공현.XLS]________176"/>
      <sheetName val="[성지공현.XLS][성지공현.XLS]________178"/>
      <sheetName val="[성지공현.XLS][성지공현.XLS]________182"/>
      <sheetName val="[성지공현.XLS][성지공현.XLS]________177"/>
      <sheetName val="[성지공현.XLS][성지공현.XLS]________179"/>
      <sheetName val="[성지공현.XLS][성지공현.XLS]________180"/>
      <sheetName val="[성지공현.XLS][성지공현.XLS]________181"/>
      <sheetName val="[성지공현.XLS][성지공현.XLS]________184"/>
      <sheetName val="[성지공현.XLS][성지공현.XLS]________185"/>
      <sheetName val="[성지공현.XLS][성지공현.XLS]________183"/>
      <sheetName val="[성지공현.XLS][성지공현.XLS]________189"/>
      <sheetName val="[성지공현.XLS][성지공현.XLS]________188"/>
      <sheetName val="[성지공현.XLS][성지공현.XLS]________187"/>
      <sheetName val="[성지공현.XLS][성지공현.XLS]________186"/>
      <sheetName val="드롭다운"/>
      <sheetName val="[성지공현.XLS][성지공현.XLS]________190"/>
      <sheetName val="[성지공현.XLS][성지공현.XLS]________192"/>
      <sheetName val="[성지공현.XLS][성지공현.XLS]________191"/>
      <sheetName val="[성지공현.XLS][성지공현.XLS]________193"/>
      <sheetName val="[성지공현.XLS][성지공현.XLS]________199"/>
      <sheetName val="[성지공현.XLS][성지공현.XLS]________198"/>
      <sheetName val="[성지공현.XLS][성지공현.XLS]________195"/>
      <sheetName val="[성지공현.XLS][성지공현.XLS]________196"/>
      <sheetName val="[성지공현.XLS][성지공현.XLS]________197"/>
      <sheetName val="Sh_x0000__x0000__x0005__x0000_"/>
      <sheetName val="아파트 기성내역서"/>
      <sheetName val="예산_x0000_ᔰ_x0000_"/>
      <sheetName val="설산1.나"/>
      <sheetName val="본사S"/>
      <sheetName val="2F 회의실견적(5_14 일대)"/>
      <sheetName val="F4-F7"/>
      <sheetName val="[성지공현.XLS][성지공현.XLS]_____MECH_4"/>
      <sheetName val="[성지공현.XLS][성지공현.XLS]_____MECH_5"/>
      <sheetName val="[성지공현.XLS][성지공현.XLS]_____MECH_6"/>
      <sheetName val="P-J"/>
      <sheetName val="가설전기 설비공◸̑聵ៜꠃ"/>
      <sheetName val="가설전기 설비공◸̑쿆»꾘"/>
      <sheetName val="구주,중아,CIS"/>
      <sheetName val="[성지공현.XLS][성지공현.XLS]_____MECH_8"/>
      <sheetName val="[성지공현.XLS][성지공현.XLS]_____MECH_7"/>
      <sheetName val="[성지공현.XLS][성지공현.XLS]_____MECH_9"/>
      <sheetName val="[성지공현.XLS][성지공현.XLS]_____MEC_11"/>
      <sheetName val="[성지공현.XLS][성지공현.XLS]_____MEC_10"/>
      <sheetName val="[성지공현.XLS][성지공현.XLS]_____MEC_34"/>
      <sheetName val="[성지공현.XLS][성지공현.XLS]_____MEC_27"/>
      <sheetName val="[성지공현.XLS][성지공현.XLS]_____MEC_12"/>
      <sheetName val="[성지공현.XLS][성지공현.XLS]_____MEC_13"/>
      <sheetName val="[성지공현.XLS][성지공현.XLS]_____MEC_16"/>
      <sheetName val="[성지공현.XLS][성지공현.XLS]_____MEC_14"/>
      <sheetName val="[성지공현.XLS][성지공현.XLS]_____MEC_15"/>
      <sheetName val="[성지공현.XLS][성지공현.XLS]_____MEC_17"/>
      <sheetName val="[성지공현.XLS][성지공현.XLS]_____MEC_20"/>
      <sheetName val="[성지공현.XLS][성지공현.XLS]_____MEC_18"/>
      <sheetName val="[성지공현.XLS][성지공현.XLS]_____MEC_19"/>
      <sheetName val="[성지공현.XLS][성지공현.XLS]_____MEC_21"/>
      <sheetName val="[성지공현.XLS][성지공현.XLS]_____MEC_23"/>
      <sheetName val="[성지공현.XLS][성지공현.XLS]_____MEC_22"/>
      <sheetName val="[성지공현.XLS][성지공현.XLS]_____MEC_24"/>
      <sheetName val="[성지공현.XLS][성지공현.XLS]_____MEC_25"/>
      <sheetName val="[성지공현.XLS][성지공현.XLS]_____MEC_26"/>
      <sheetName val="[성지공현.XLS][성지공현.XLS]_____MEC_30"/>
      <sheetName val="[성지공현.XLS][성지공현.XLS]_____MEC_29"/>
      <sheetName val="[성지공현.XLS][성지공현.XLS]_____MEC_28"/>
      <sheetName val="[성지공현.XLS][성지공현.XLS]_____MEC_32"/>
      <sheetName val="[성지공현.XLS][성지공현.XLS]_____MEC_31"/>
      <sheetName val="[성지공현.XLS][성지공현.XLS]_____MEC_33"/>
      <sheetName val="Tank design"/>
      <sheetName val="분양금할인"/>
      <sheetName val="현장운영비_산출"/>
      <sheetName val="전차선_x0000__x0000_Ԁ_x0000_怀"/>
      <sheetName val="전차선_x0000__x0000_Ԁ_x0000_ꀀ"/>
      <sheetName val="검토용"/>
      <sheetName val="Thiet_Bi"/>
      <sheetName val="Phan_tich"/>
      <sheetName val="TH_MTC"/>
      <sheetName val="TH_Vat_tu"/>
      <sheetName val="TH_Kinh_phi"/>
      <sheetName val="TH_N_Cong"/>
      <sheetName val="Bang_KL"/>
      <sheetName val="Khau_tru_VT_&amp;_BHLD_(2)"/>
      <sheetName val="공사개요_(2)8"/>
      <sheetName val="아파트_8"/>
      <sheetName val="1차_내역서8"/>
      <sheetName val="TDI_ISBL8"/>
      <sheetName val="전_기8"/>
      <sheetName val="노원열병합__건축공사기성내역서8"/>
      <sheetName val="1_설계조건8"/>
      <sheetName val="2_하중산정8"/>
      <sheetName val="Customer_Databas8"/>
      <sheetName val="4_LINE8"/>
      <sheetName val="7_th8"/>
      <sheetName val="건축내역서_(경제상무실)8"/>
      <sheetName val="97_사업추정(WEKI)8"/>
      <sheetName val="입찰내역_발주처_양식8"/>
      <sheetName val="1__설계조건_2_단면가정_3__하중계산8"/>
      <sheetName val="DATA_입력란8"/>
      <sheetName val="2__주요공지（主要公告）8"/>
      <sheetName val="4__접지매립내역（接地工程清单）8"/>
      <sheetName val="할증_8"/>
      <sheetName val="6PILE__(돌출)8"/>
      <sheetName val="BSD_(2)8"/>
      <sheetName val="BASIC_(2)8"/>
      <sheetName val="현장관리비_산출내역8"/>
      <sheetName val="화재_탐지_설비8"/>
      <sheetName val="_냉각수펌프8"/>
      <sheetName val="2_대외공문8"/>
      <sheetName val="5_전사투자계획종함안8"/>
      <sheetName val="BEND_LOSS8"/>
      <sheetName val="실행예산대비_발주내역1차8"/>
      <sheetName val="건축공사_집계표8"/>
      <sheetName val="3_건축(현장안)8"/>
      <sheetName val="실행내역서_8"/>
      <sheetName val="3_공통공사대비8"/>
      <sheetName val="Table_3-EQ8"/>
      <sheetName val="조도계산서_(도서)8"/>
      <sheetName val="Sheet1_(2)7"/>
      <sheetName val="1062-X방향_7"/>
      <sheetName val="PAD_TR보호대기초7"/>
      <sheetName val="중기조종사_단위단가7"/>
      <sheetName val="기계설비공사_집계표7"/>
      <sheetName val="(참조)PH-2_12K_150406_제원7"/>
      <sheetName val="unit_47"/>
      <sheetName val="FRP_PIPING_일위대가7"/>
      <sheetName val="전선_및_전선관7"/>
      <sheetName val="A(Rev_3)7"/>
      <sheetName val="전체내역_(2)7"/>
      <sheetName val="220_(2)7"/>
      <sheetName val="1_가로등수량7"/>
      <sheetName val="코드_및_제품_목록7"/>
      <sheetName val="Gia_vat_tu7"/>
      <sheetName val="BA_7"/>
      <sheetName val="용접POINT산출_(2)7"/>
      <sheetName val="투자,기성_실적7"/>
      <sheetName val="신규_품목_합산자재7"/>
      <sheetName val="신규_품목_일위대가7"/>
      <sheetName val="계획대비_정산비용(합계)7"/>
      <sheetName val="시실누(모)_7"/>
      <sheetName val="제품_정보7"/>
      <sheetName val="16년_부문별7"/>
      <sheetName val="전체_수금6"/>
      <sheetName val="조건표_(2)7"/>
      <sheetName val="CP-E2_(품셈표)7"/>
      <sheetName val="1-4_익월예상투자대비6"/>
      <sheetName val="1-2_투입대비6"/>
      <sheetName val="2__주요공지7"/>
      <sheetName val="개선안_개요7"/>
      <sheetName val="견적_(2)6"/>
      <sheetName val="mau_2_(2)6"/>
      <sheetName val="CP1-1FL_16"/>
      <sheetName val="CP1_(2)6"/>
      <sheetName val="CP1_(3)6"/>
      <sheetName val="CP2_(2)6"/>
      <sheetName val="EW07-15_26"/>
      <sheetName val="CP2-1FL_JU_MÁY_SẤY6"/>
      <sheetName val="CP2-1FL_JU_CLEAN_EW07-206"/>
      <sheetName val="CP4-NC_COATING_MIEN6"/>
      <sheetName val="EW07-13_(2)6"/>
      <sheetName val="EW07-13_36"/>
      <sheetName val="EW07-13_46"/>
      <sheetName val="EW07-13_86"/>
      <sheetName val="EW07-13_(9)6"/>
      <sheetName val="EW07-13_126"/>
      <sheetName val="EW07-19_26"/>
      <sheetName val="EW07-23_CP46"/>
      <sheetName val="CP4-2FL_EW07-486"/>
      <sheetName val="EW07-27_(2)6"/>
      <sheetName val="EW07-58_(2)6"/>
      <sheetName val="EW07-58_(3)6"/>
      <sheetName val="EW07-58_(4)6"/>
      <sheetName val="EW07-58_(6)6"/>
      <sheetName val="EW07-13_106"/>
      <sheetName val="EW07-13_116"/>
      <sheetName val="etc_(2)6"/>
      <sheetName val="etc_(2018)6"/>
      <sheetName val="etc_(3)6"/>
      <sheetName val="CP4-NC_COATING_EW06-156"/>
      <sheetName val="EW06-15_(2)6"/>
      <sheetName val="EW06-15_(3)6"/>
      <sheetName val="EW06-15_(4)6"/>
      <sheetName val="EW06-36_26"/>
      <sheetName val="BP_(2)6"/>
      <sheetName val="CP4-2FL_BONDING_CHUA_SỐ6"/>
      <sheetName val="CP4-NC_COATING_EW06-15_(2)6"/>
      <sheetName val="EW07-13_26"/>
      <sheetName val="EW08-17_(2)6"/>
      <sheetName val="EW08-25_(2)6"/>
      <sheetName val="mẫu_20196"/>
      <sheetName val="NHẬP_KHO6"/>
      <sheetName val="EW08-09_(2)6"/>
      <sheetName val="EW09-01_(2)6"/>
      <sheetName val="CATEEN1-THAI_NGUYEN6"/>
      <sheetName val="EW08-13_2_(2)6"/>
      <sheetName val="EW08-15_(2)6"/>
      <sheetName val="EW08-15_(3)6"/>
      <sheetName val="EW08-13_26"/>
      <sheetName val="EW08-31_26"/>
      <sheetName val="EW08-34_(2)6"/>
      <sheetName val="EW08-34_(4)6"/>
      <sheetName val="EW08-34_(5)6"/>
      <sheetName val="EW08-34_(6)6"/>
      <sheetName val="전차선로_물량표6"/>
      <sheetName val="수변전_설비공사受配电6"/>
      <sheetName val="_동력_설비공사动力设备6"/>
      <sheetName val="전력간선_설비공사电力干线6"/>
      <sheetName val="전등_설비공사照明系统6"/>
      <sheetName val="CCTV_설비공사CCTV6"/>
      <sheetName val="_전열_설비공사插座系统6"/>
      <sheetName val="접지_설비공사接地系统6"/>
      <sheetName val="전화,_LAN_설비공사网络布线6"/>
      <sheetName val="방송_설비공사广播系统6"/>
      <sheetName val="가설전기_설비공사临电系统6"/>
      <sheetName val="단면_(2)6"/>
      <sheetName val="CABLE_SIZE-36"/>
      <sheetName val="수량산출서_갑지6"/>
      <sheetName val="00_PAYMENT_CERTI6"/>
      <sheetName val="06_내역서6"/>
      <sheetName val="FAB_1F6"/>
      <sheetName val="FAB_2F6"/>
      <sheetName val="FAB_3F6"/>
      <sheetName val="FAB_18_35F6"/>
      <sheetName val="유도등_6"/>
      <sheetName val="물량산출서(SCS_실측)6"/>
      <sheetName val="단양_00_아파트-세부내역6"/>
      <sheetName val="Main_Screen6"/>
      <sheetName val="Piping_Design_Data6"/>
      <sheetName val="동양제과_12월6"/>
      <sheetName val="롯데제과_12월6"/>
      <sheetName val="크라운제과_12월6"/>
      <sheetName val="해태제과_12월6"/>
      <sheetName val="도급,하도급_예정금액6"/>
      <sheetName val="PROJECT_BRIEF6"/>
      <sheetName val="59A_(현관)6"/>
      <sheetName val="3_도급비집계표6"/>
      <sheetName val="태화42_6"/>
      <sheetName val="1_설계기준6"/>
      <sheetName val="TOWER_10TON6"/>
      <sheetName val="TOWER_12TON6"/>
      <sheetName val="JIB_CRANE,HOIST6"/>
      <sheetName val="옥외_전력간선공사6"/>
      <sheetName val="118_세금과공과7"/>
      <sheetName val="108_수선비7"/>
      <sheetName val="P_M_별6"/>
      <sheetName val="0_인사노무관리6"/>
      <sheetName val="S3-A공사계약내역서_일반배관공사_xlsx6"/>
      <sheetName val="tank_list6"/>
      <sheetName val="1_취수장6"/>
      <sheetName val="Materials_Categories6"/>
      <sheetName val="E_C_T_DATA(DON'T_TOUCH)6"/>
      <sheetName val="VENDOR_DATA6"/>
      <sheetName val="SITE_DATA6"/>
      <sheetName val="IMP_(REACTOR)6"/>
      <sheetName val="3련_BOX6"/>
      <sheetName val="장비당단가_(1)6"/>
      <sheetName val="7_경제성결과6"/>
      <sheetName val="총_원가계산6"/>
      <sheetName val="강관_및_부속6"/>
      <sheetName val="단가_및_재료비6"/>
      <sheetName val="입출재고현황_(2)6"/>
      <sheetName val="0__Level6"/>
      <sheetName val="간접비_총괄표6"/>
      <sheetName val="배수관접합및부설__6"/>
      <sheetName val="E00_(2)6"/>
      <sheetName val="1_신규단가표6"/>
      <sheetName val="E02-1서포트_철재류_가공_및_조립6"/>
      <sheetName val="E02-4일위대가_BT비계_TOWER6"/>
      <sheetName val="4-1_견적서报价单6"/>
      <sheetName val="4-2_견적서信息价6"/>
      <sheetName val="2_신규단가_산출서6"/>
      <sheetName val="#1_인원(당초)6"/>
      <sheetName val="#6_해외출장비6"/>
      <sheetName val="#2,3,4_냉방비,가설건물,숙소6"/>
      <sheetName val="배관배선_단가조사6"/>
      <sheetName val="96_124"/>
      <sheetName val="공사일보_취합용4"/>
      <sheetName val="BOX_본체4"/>
      <sheetName val="설명서_4"/>
      <sheetName val="PRESSURE_GAUGE4"/>
      <sheetName val="8_PILE__(돌출)4"/>
      <sheetName val="단가_4"/>
      <sheetName val="방배동내역_(총괄)1"/>
      <sheetName val="w't_table1"/>
      <sheetName val="_비계_설치1"/>
      <sheetName val="합산자재_(2)1"/>
      <sheetName val="Thiet_Bi1"/>
      <sheetName val="Phan_tich1"/>
      <sheetName val="TH_MTC1"/>
      <sheetName val="TH_Vat_tu1"/>
      <sheetName val="TH_Kinh_phi1"/>
      <sheetName val="TH_N_Cong1"/>
      <sheetName val="Bang_KL1"/>
      <sheetName val="Khau_tru_VT_&amp;_BHLD_(2)1"/>
      <sheetName val="전력간선_설비공사电力1"/>
      <sheetName val="토공사"/>
      <sheetName val="1층LOAD"/>
      <sheetName val="업체별기성㆔Ⱥ"/>
      <sheetName val="업체별기성ૐǨ"/>
      <sheetName val="업체별기성밽z"/>
      <sheetName val="가설전기 설비공사临Ⴁ_x0000_退"/>
      <sheetName val="자재일람"/>
      <sheetName val="조경일람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[성지공현.XLS][성지공현.XLS]_____MEC_53"/>
      <sheetName val="[성지공현.XLS][성지공현.XLS]_____MEC_35"/>
      <sheetName val="[성지공현.XLS][성지공현.XLS]_____MEC_40"/>
      <sheetName val="[성지공현.XLS][성지공현.XLS]_____MEC_36"/>
      <sheetName val="[성지공현.XLS][성지공현.XLS]_____MEC_37"/>
      <sheetName val="[성지공현.XLS][성지공현.XLS]_____MEC_38"/>
      <sheetName val="[성지공현.XLS][성지공현.XLS]_____MEC_39"/>
      <sheetName val="[성지공현.XLS][성지공현.XLS]_____MEC_52"/>
      <sheetName val="[성지공현.XLS][성지공현.XLS]_____MEC_43"/>
      <sheetName val="[성지공현.XLS][성지공현.XLS]_____MEC_41"/>
      <sheetName val="[성지공현.XLS][성지공현.XLS]_____MEC_42"/>
      <sheetName val="[성지공현.XLS][성지공현.XLS]_____MEC_51"/>
      <sheetName val="[성지공현.XLS][성지공현.XLS]_____MEC_44"/>
      <sheetName val="[성지공현.XLS][성지공현.XLS]_____MEC_45"/>
      <sheetName val="[성지공현.XLS][성지공현.XLS]_____MEC_46"/>
      <sheetName val="[성지공현.XLS][성지공현.XLS]_____MEC_47"/>
      <sheetName val="[성지공현.XLS][성지공현.XLS]_____MEC_48"/>
      <sheetName val="[성지공현.XLS][성지공현.XLS]_____MEC_49"/>
      <sheetName val="[성지공현.XLS][성지공현.XLS]_____MEC_50"/>
      <sheetName val="[성지공현.XLS][성지공현.XLS]_____MEC_57"/>
      <sheetName val="[성지공현.XLS][성지공현.XLS]_____MEC_55"/>
      <sheetName val="[성지공현.XLS][성지공현.XLS]_____MEC_54"/>
      <sheetName val="[성지공현.XLS][성지공현.XLS]_____MEC_56"/>
      <sheetName val="[성지공현.XLS][성지공현.XLS]_____MEC_66"/>
      <sheetName val="[성지공현.XLS][성지공현.XLS]_____MEC_60"/>
      <sheetName val="[성지공현.XLS][성지공현.XLS]_____MEC_58"/>
      <sheetName val="[성지공현.XLS][성지공현.XLS]_____MEC_59"/>
      <sheetName val="[성지공현.XLS][성지공현.XLS]_____MEC_61"/>
      <sheetName val="[성지공현.XLS][성지공현.XLS]_____MEC_62"/>
      <sheetName val="[성지공현.XLS][성지공현.XLS]_____MEC_63"/>
      <sheetName val="[성지공현.XLS][성지공현.XLS]_____MEC_64"/>
      <sheetName val="[성지공현.XLS][성지공현.XLS]_____MEC_65"/>
      <sheetName val="[성지공현.XLS][성지공현.XLS]_____MEC_78"/>
      <sheetName val="[성지공현.XLS][성지공현.XLS]_____MEC_68"/>
      <sheetName val="[성지공현.XLS][성지공현.XLS]_____MEC_67"/>
      <sheetName val="[성지공현.XLS][성지공현.XLS]_____MEC_69"/>
      <sheetName val="[성지공현.XLS][성지공현.XLS]_____MEC_73"/>
      <sheetName val="[성지공현.XLS][성지공현.XLS]_____MEC_70"/>
      <sheetName val="[성지공현.XLS][성지공현.XLS]_____MEC_71"/>
      <sheetName val="[성지공현.XLS][성지공현.XLS]_____MEC_72"/>
      <sheetName val="[성지공현.XLS][성지공현.XLS]_____MEC_74"/>
      <sheetName val="견적의뢰"/>
      <sheetName val="Register"/>
      <sheetName val="[성지공현.XLS][성지공현.XLS]_____MEC_76"/>
      <sheetName val="[성지공현.XLS][성지공현.XLS]_____MEC_75"/>
      <sheetName val="[성지공현.XLS][성지공현.XLS]_____MEC_77"/>
      <sheetName val="종합장(22년4월)"/>
      <sheetName val="1안"/>
      <sheetName val="2000년 공정표"/>
      <sheetName val="98비정기소모"/>
      <sheetName val="JER3"/>
      <sheetName val="직원인원"/>
      <sheetName val="변경내역대비표(2)"/>
      <sheetName val="PIPE"/>
      <sheetName val="FLANGE"/>
      <sheetName val="VALVE"/>
      <sheetName val="IBASE"/>
      <sheetName val="Cashflow Analysis"/>
      <sheetName val="[성지공현.XLS][성지공현.XLS]_____MEC_95"/>
      <sheetName val="[성지공현.XLS][성지공현.XLS]_____MEC_80"/>
      <sheetName val="[성지공현.XLS][성지공현.XLS]_____MEC_79"/>
      <sheetName val="[성지공현.XLS][성지공현.XLS]_____MEC_81"/>
      <sheetName val="[성지공현.XLS][성지공현.XLS]_____MEC_82"/>
      <sheetName val="[성지공현.XLS][성지공현.XLS]_____MEC_92"/>
      <sheetName val="[성지공현.XLS][성지공현.XLS]_____MEC_84"/>
      <sheetName val="[성지공현.XLS][성지공현.XLS]_____MEC_83"/>
      <sheetName val="[성지공현.XLS][성지공현.XLS]_____MEC_87"/>
      <sheetName val="[성지공현.XLS][성지공현.XLS]_____MEC_85"/>
      <sheetName val="[성지공현.XLS][성지공현.XLS]_____MEC_86"/>
      <sheetName val="[성지공현.XLS][성지공현.XLS]_____MEC_88"/>
      <sheetName val="[성지공현.XLS][성지공현.XLS]_____MEC_89"/>
      <sheetName val="[성지공현.XLS][성지공현.XLS]_____MEC_90"/>
      <sheetName val="[성지공현.XLS][성지공현.XLS]_____MEC_91"/>
      <sheetName val="[성지공현.XLS][성지공현.XLS]_____MEC_93"/>
      <sheetName val="[성지공현.XLS][성지공현.XLS]_____MEC_94"/>
      <sheetName val="[성지공현.XLS][성지공현.XLS]_____ME_189"/>
      <sheetName val="수지예산"/>
      <sheetName val="토량1-1"/>
      <sheetName val="스케즐"/>
      <sheetName val="[성지공현.XLS][성지공현.XLS]_____MEC_96"/>
      <sheetName val="[성지공현.XLS][성지공현.XLS]_____ME_143"/>
      <sheetName val="[성지공현.XLS][성지공현.XLS]_____ME_142"/>
      <sheetName val="[성지공현.XLS][성지공현.XLS]_____MEC_97"/>
      <sheetName val="[성지공현.XLS][성지공현.XLS]_____MEC_98"/>
      <sheetName val="[성지공현.XLS][성지공현.XLS]_____ME_103"/>
      <sheetName val="[성지공현.XLS][성지공현.XLS]_____MEC_99"/>
      <sheetName val="[성지공현.XLS][성지공현.XLS]_____ME_100"/>
      <sheetName val="[성지공현.XLS][성지공현.XLS]_____ME_101"/>
      <sheetName val="[성지공현.XLS][성지공현.XLS]_____ME_102"/>
      <sheetName val="[성지공현.XLS][성지공현.XLS]_____ME_104"/>
      <sheetName val="[성지공현.XLS][성지공현.XLS]_____ME_107"/>
      <sheetName val="[성지공현.XLS][성지공현.XLS]_____ME_105"/>
      <sheetName val="[성지공현.XLS][성지공현.XLS]_____ME_106"/>
      <sheetName val="[성지공현.XLS][성지공현.XLS]_____ME_109"/>
      <sheetName val="[성지공현.XLS][성지공현.XLS]_____ME_108"/>
      <sheetName val="[성지공현.XLS][성지공현.XLS]_____ME_110"/>
      <sheetName val="[성지공현.XLS][성지공현.XLS]_____ME_112"/>
      <sheetName val="[성지공현.XLS][성지공현.XLS]_____ME_111"/>
      <sheetName val="[성지공현.XLS][성지공현.XLS]_____ME_113"/>
      <sheetName val="[성지공현.XLS][성지공현.XLS]_____ME_122"/>
      <sheetName val="[성지공현.XLS][성지공현.XLS]_____ME_114"/>
      <sheetName val="[성지공현.XLS][성지공현.XLS]_____ME_115"/>
      <sheetName val="[성지공현.XLS][성지공현.XLS]_____ME_116"/>
      <sheetName val="[성지공현.XLS][성지공현.XLS]_____ME_117"/>
      <sheetName val="[성지공현.XLS][성지공현.XLS]_____ME_118"/>
      <sheetName val="[성지공현.XLS][성지공현.XLS]_____ME_119"/>
      <sheetName val="[성지공현.XLS][성지공현.XLS]_____ME_120"/>
      <sheetName val="[성지공현.XLS][성지공현.XLS]_____ME_121"/>
      <sheetName val="[성지공현.XLS][성지공현.XLS]_____ME_123"/>
      <sheetName val="[성지공현.XLS][성지공현.XLS]_____ME_126"/>
      <sheetName val="[성지공현.XLS][성지공현.XLS]_____ME_124"/>
      <sheetName val="[성지공현.XLS][성지공현.XLS]_____ME_125"/>
      <sheetName val="[성지공현.XLS][성지공현.XLS]_____ME_128"/>
      <sheetName val="[성지공현.XLS][성지공현.XLS]_____ME_127"/>
      <sheetName val="[성지공현.XLS][성지공현.XLS]_____ME_130"/>
      <sheetName val="[성지공현.XLS][성지공현.XLS]_____ME_129"/>
      <sheetName val="[성지공현.XLS][성지공현.XLS]_____ME_131"/>
      <sheetName val="[성지공현.XLS][성지공현.XLS]_____ME_135"/>
      <sheetName val="[성지공현.XLS][성지공현.XLS]_____ME_132"/>
      <sheetName val="[성지공현.XLS][성지공현.XLS]_____ME_133"/>
      <sheetName val="[성지공현.XLS][성지공현.XLS]_____ME_134"/>
      <sheetName val="[성지공현.XLS][성지공현.XLS]_____ME_141"/>
      <sheetName val="[성지공현.XLS][성지공현.XLS]_____ME_136"/>
      <sheetName val="[성지공현.XLS][성지공현.XLS]_____ME_137"/>
      <sheetName val="[성지공현.XLS][성지공현.XLS]_____ME_138"/>
      <sheetName val="[성지공현.XLS][성지공현.XLS]_____ME_139"/>
      <sheetName val="[성지공현.XLS][성지공현.XLS]_____ME_140"/>
      <sheetName val="[성지공현.XLS][성지공현.XLS]_____ME_144"/>
      <sheetName val="[성지공현.XLS][성지공현.XLS]_____ME_145"/>
      <sheetName val="[성지공현.XLS][성지공현.XLS]_____ME_147"/>
      <sheetName val="[성지공현.XLS][성지공현.XLS]_____ME_146"/>
      <sheetName val="[성지공현.XLS][성지공현.XLS]_____ME_150"/>
      <sheetName val="[성지공현.XLS][성지공현.XLS]_____ME_148"/>
      <sheetName val="[성지공현.XLS][성지공현.XLS]_____ME_149"/>
      <sheetName val="[성지공현.XLS][성지공현.XLS]_____ME_151"/>
      <sheetName val="[성지공현.XLS][성지공현.XLS]_____ME_152"/>
      <sheetName val="[성지공현.XLS][성지공현.XLS]_____ME_153"/>
      <sheetName val="[성지공현.XLS][성지공현.XLS]_____ME_154"/>
      <sheetName val="[성지공현.XLS][성지공현.XLS]_____ME_155"/>
      <sheetName val="[성지공현.XLS][성지공현.XLS]_____ME_157"/>
      <sheetName val="[성지공현.XLS][성지공현.XLS]_____ME_156"/>
      <sheetName val="[성지공현.XLS][성지공현.XLS]_____ME_160"/>
      <sheetName val="[성지공현.XLS][성지공현.XLS]_____ME_158"/>
      <sheetName val="[성지공현.XLS][성지공현.XLS]_____ME_159"/>
      <sheetName val="[성지공현.XLS][성지공현.XLS]_____ME_164"/>
      <sheetName val="[성지공현.XLS][성지공현.XLS]_____ME_161"/>
      <sheetName val="[성지공현.XLS][성지공현.XLS]_____ME_162"/>
      <sheetName val="[성지공현.XLS][성지공현.XLS]_____ME_163"/>
      <sheetName val="[성지공현.XLS][성지공현.XLS]_____ME_177"/>
      <sheetName val="[성지공현.XLS][성지공현.XLS]_____ME_167"/>
      <sheetName val="[성지공현.XLS][성지공현.XLS]_____ME_165"/>
      <sheetName val="[성지공현.XLS][성지공현.XLS]_____ME_166"/>
      <sheetName val="[성지공현.XLS][성지공현.XLS]_____ME_170"/>
      <sheetName val="[성지공현.XLS][성지공현.XLS]_____ME_168"/>
      <sheetName val="[성지공현.XLS][성지공현.XLS]_____ME_169"/>
      <sheetName val="[성지공현.XLS][성지공현.XLS]_____ME_175"/>
      <sheetName val="[성지공현.XLS][성지공현.XLS]_____ME_171"/>
      <sheetName val="[성지공현.XLS][성지공현.XLS]_____ME_172"/>
      <sheetName val="[성지공현.XLS][성지공현.XLS]_____ME_173"/>
      <sheetName val="[성지공현.XLS][성지공현.XLS]_____ME_174"/>
      <sheetName val="[성지공현.XLS][성지공현.XLS]_____ME_176"/>
      <sheetName val="[성지공현.XLS][성지공현.XLS]_____ME_179"/>
      <sheetName val="[성지공현.XLS][성지공현.XLS]_____ME_178"/>
      <sheetName val="[성지공현.XLS][성지공현.XLS]_____ME_188"/>
      <sheetName val="[성지공현.XLS][성지공현.XLS]_____ME_185"/>
      <sheetName val="[성지공현.XLS][성지공현.XLS]_____ME_180"/>
      <sheetName val="[성지공현.XLS][성지공현.XLS]_____ME_181"/>
      <sheetName val="[성지공현.XLS][성지공현.XLS]_____ME_182"/>
      <sheetName val="[성지공현.XLS][성지공현.XLS]_____ME_183"/>
      <sheetName val="[성지공현.XLS][성지공현.XLS]_____ME_184"/>
      <sheetName val="[성지공현.XLS][성지공현.XLS]_____ME_186"/>
      <sheetName val="[성지공현.XLS][성지공현.XLS]_____ME_187"/>
      <sheetName val="[성지공현.XLS]\견적서류\기초서류\"/>
      <sheetName val="[성지공현.XLS]__________2"/>
      <sheetName val="[성지공현.XLS]__________3"/>
      <sheetName val="[성지공현_XLS]\견적서류\기초서류\"/>
      <sheetName val="[성지공현_XLS]__________2"/>
      <sheetName val="[성지공현_XLS]__________3"/>
      <sheetName val="[성지공현.XLS][성지공현.XLS]________201"/>
      <sheetName val="[성지공현.XLS]__________4"/>
      <sheetName val="[성지공현.XLS]__________5"/>
      <sheetName val="[성지공현.XLS]__________6"/>
      <sheetName val="[성지공현.XLS]__________8"/>
      <sheetName val="[성지공현.XLS]__________7"/>
      <sheetName val="[성지공현.XLS]_________15"/>
      <sheetName val="[성지공현.XLS]_________13"/>
      <sheetName val="[성지공현.XLS]__________9"/>
      <sheetName val="[성지공현.XLS]_________11"/>
      <sheetName val="[성지공현.XLS]_________10"/>
      <sheetName val="[성지공현.XLS]_________12"/>
      <sheetName val="[성지공현.XLS]_________16"/>
      <sheetName val="[성지공현.XLS]_________14"/>
      <sheetName val="[성지공현.XLS]_________17"/>
      <sheetName val="[성지공현.XLS]_________18"/>
      <sheetName val="[성지공현.XLS]_________20"/>
      <sheetName val="[성지공현.XLS]_________19"/>
      <sheetName val="[성지공현.XLS]_________21"/>
      <sheetName val="[성지공현.XLS]_________22"/>
      <sheetName val="[성지공현.XLS]____류_기___2"/>
      <sheetName val="[성지공현.XLS]_________29"/>
      <sheetName val="[성지공현.XLS]_________30"/>
      <sheetName val="[성지공현.XLS]_________24"/>
      <sheetName val="[성지공현.XLS]_________25"/>
      <sheetName val="[성지공현.XLS]_________23"/>
      <sheetName val="[성지공현.XLS]_________26"/>
      <sheetName val="[성지공현.XLS]_________27"/>
      <sheetName val="[성지공현.XLS]_________28"/>
      <sheetName val="[성지공현.XLS]_________33"/>
      <sheetName val="[성지공현.XLS]_________31"/>
      <sheetName val="[성지공현.XLS]_________32"/>
      <sheetName val="[성지공현.XLS]_________34"/>
      <sheetName val="[성지공현.XLS]_________36"/>
      <sheetName val="[성지공현.XLS]_________35"/>
      <sheetName val="[성지공현.XLS]_________38"/>
      <sheetName val="[성지공현.XLS]_________37"/>
      <sheetName val="[성지공현.XLS]_________49"/>
      <sheetName val="[성지공현.XLS]_________48"/>
      <sheetName val="[성지공현.XLS]_________44"/>
      <sheetName val="[성지공현.XLS]_________39"/>
      <sheetName val="[성지공현.XLS]_________40"/>
      <sheetName val="[성지공현.XLS]_________42"/>
      <sheetName val="[성지공현.XLS]_________41"/>
      <sheetName val="[성지공현.XLS]_________43"/>
      <sheetName val="[성지공현.XLS]_________45"/>
      <sheetName val="[성지공현.XLS]_________46"/>
      <sheetName val="[성지공현.XLS]_________47"/>
      <sheetName val="[성지공현.XLS]_________50"/>
      <sheetName val="[성지공현.XLS]_________51"/>
      <sheetName val="[성지공현.XLS]_________54"/>
      <sheetName val="[성지공현.XLS]_________55"/>
      <sheetName val="[성지공현.XLS]_________52"/>
      <sheetName val="[성지공현.XLS]_________53"/>
      <sheetName val="[성지공현.XLS]_________56"/>
      <sheetName val="[성지공현.XLS]_________58"/>
      <sheetName val="[성지공현.XLS]_________57"/>
      <sheetName val="[성지공현.XLS]_________60"/>
      <sheetName val="[성지공현.XLS]_________59"/>
      <sheetName val="[성지공현.XLS]_________64"/>
      <sheetName val="[성지공현.XLS]_________65"/>
      <sheetName val="[성지공현.XLS]_________61"/>
      <sheetName val="[성지공현.XLS]_________62"/>
      <sheetName val="[성지공현.XLS]_________63"/>
      <sheetName val="[성지공현.XLS]_________67"/>
      <sheetName val="[성지공현.XLS]_________66"/>
      <sheetName val="[성지공현.XLS]_________68"/>
      <sheetName val="[성지공현.XLS]_________69"/>
      <sheetName val="[성지공현.XLS]_________71"/>
      <sheetName val="[성지공현.XLS]_________70"/>
      <sheetName val="[성지공현.XLS]_________76"/>
      <sheetName val="[성지공현.XLS]_________72"/>
      <sheetName val="[성지공현.XLS]_________73"/>
      <sheetName val="[성지공현.XLS]_________74"/>
      <sheetName val="[성지공현.XLS]_________75"/>
      <sheetName val="[성지공현.XLS]_________77"/>
      <sheetName val="[성지공현.XLS]_________98"/>
      <sheetName val="[성지공현.XLS]_________86"/>
      <sheetName val="[성지공현.XLS]_________78"/>
      <sheetName val="[성지공현.XLS]_________79"/>
      <sheetName val="[성지공현.XLS]_________80"/>
      <sheetName val="[성지공현.XLS]_________81"/>
      <sheetName val="[성지공현.XLS]_________82"/>
      <sheetName val="[성지공현.XLS]_________83"/>
      <sheetName val="[성지공현.XLS]_________84"/>
      <sheetName val="[성지공현.XLS]_________85"/>
      <sheetName val="[성지공현.XLS]_________87"/>
      <sheetName val="[성지공현.XLS]_________88"/>
      <sheetName val="[성지공현.XLS]_________89"/>
      <sheetName val="[성지공현.XLS]_________90"/>
      <sheetName val="[성지공현.XLS]_________91"/>
      <sheetName val="[성지공현.XLS]_________92"/>
      <sheetName val="[성지공현.XLS]_________93"/>
      <sheetName val="[성지공현.XLS]_________94"/>
      <sheetName val="[성지공현.XLS]_________95"/>
      <sheetName val="[성지공현.XLS]_________96"/>
      <sheetName val="[성지공현.XLS]_________97"/>
      <sheetName val="[성지공현.XLS]________115"/>
      <sheetName val="[성지공현.XLS]_________99"/>
      <sheetName val="[성지공현.XLS]________100"/>
      <sheetName val="[성지공현.XLS]________101"/>
      <sheetName val="[성지공현.XLS]________102"/>
      <sheetName val="[성지공현.XLS]________103"/>
      <sheetName val="[성지공현.XLS]________104"/>
      <sheetName val="[성지공현.XLS]________105"/>
      <sheetName val="[성지공현.XLS]________106"/>
      <sheetName val="[성지공현.XLS]________107"/>
      <sheetName val="[성지공현.XLS]________108"/>
      <sheetName val="[성지공현.XLS]________109"/>
      <sheetName val="[성지공현.XLS]________110"/>
      <sheetName val="[성지공현.XLS]________111"/>
      <sheetName val="[성지공현.XLS]________112"/>
      <sheetName val="[성지공현.XLS]________113"/>
      <sheetName val="[성지공현.XLS]________114"/>
      <sheetName val="__Fileserver_A______2"/>
      <sheetName val="[성지공현.XLS]______XLS_2"/>
      <sheetName val="[성지공현.XLS]_견__류_기___2"/>
      <sheetName val="[성지공현.XLS]________118"/>
      <sheetName val="[성지공현.XLS]________116"/>
      <sheetName val="[성지공현.XLS]________117"/>
      <sheetName val="[성지공현.XLS]________120"/>
      <sheetName val="[성지공현.XLS]________119"/>
      <sheetName val="[성지공현.XLS]________121"/>
      <sheetName val="[성지공현.XLS]________125"/>
      <sheetName val="[성지공현.XLS]________126"/>
      <sheetName val="[성지공현.XLS]________122"/>
      <sheetName val="[성지공현.XLS]________123"/>
      <sheetName val="[성지공현.XLS]________124"/>
      <sheetName val="[성지공현.XLS]________128"/>
      <sheetName val="[성지공현.XLS]________127"/>
      <sheetName val="[성지공현.XLS]_견적서___초서_3"/>
      <sheetName val="[성지공현.XLS]_견적서___초서_2"/>
      <sheetName val="[성지공현.XLS]_견적서___초서_4"/>
      <sheetName val="[성지공현.XLS]_견적서___초서_5"/>
      <sheetName val="[성지공현.XLS]_견적서___초서_7"/>
      <sheetName val="[성지공현.XLS]_견적서___초서_6"/>
      <sheetName val="[성지공현.XLS]________134"/>
      <sheetName val="[성지공현.XLS]________133"/>
      <sheetName val="[성지공현.XLS]________132"/>
      <sheetName val="[성지공현.XLS]________129"/>
      <sheetName val="[성지공현.XLS]________130"/>
      <sheetName val="[성지공현.XLS]________131"/>
      <sheetName val="[성지공현.XLS]________135"/>
      <sheetName val="[성지공현.XLS]________136"/>
      <sheetName val="[성지공현.XLS]________137"/>
      <sheetName val="[성지공현.XLS]________139"/>
      <sheetName val="[성지공현.XLS]________138"/>
      <sheetName val="[성지공현.XLS]________144"/>
      <sheetName val="[성지공현.XLS]________141"/>
      <sheetName val="[성지공현.XLS]________140"/>
      <sheetName val="[성지공현.XLS]________142"/>
      <sheetName val="[성지공현.XLS]________143"/>
      <sheetName val="[성지공현.XLS]________145"/>
      <sheetName val="[성지공현.XLS]________147"/>
      <sheetName val="[성지공현.XLS]________146"/>
      <sheetName val="[성지공현.XLS]________148"/>
      <sheetName val="[성지공현.XLS]________158"/>
      <sheetName val="[성지공현.XLS]________159"/>
      <sheetName val="[성지공현.XLS]________149"/>
      <sheetName val="[성지공현.XLS]________152"/>
      <sheetName val="[성지공현.XLS]________155"/>
      <sheetName val="[성지공현.XLS]________150"/>
      <sheetName val="[성지공현.XLS]________151"/>
      <sheetName val="[성지공현.XLS]________154"/>
      <sheetName val="[성지공현.XLS]________153"/>
      <sheetName val="[성지공현.XLS]________156"/>
      <sheetName val="[성지공현.XLS]________157"/>
      <sheetName val="[성지공현.XLS]________160"/>
      <sheetName val="[성지공현.XLS]________161"/>
      <sheetName val="[성지공현.XLS]________162"/>
      <sheetName val="[성지공현.XLS]________164"/>
      <sheetName val="[성지공현.XLS]________163"/>
      <sheetName val="[성지공현.XLS]__적_______2"/>
      <sheetName val="[성지공현.XLS]________169"/>
      <sheetName val="[성지공현.XLS]________168"/>
      <sheetName val="[성지공현.XLS]________165"/>
      <sheetName val="[성지공현.XLS]________167"/>
      <sheetName val="[성지공현.XLS]________166"/>
      <sheetName val="[성지공현.XLS]________175"/>
      <sheetName val="[성지공현.XLS]________171"/>
      <sheetName val="[성지공현.XLS]________170"/>
      <sheetName val="[성지공현.XLS]________174"/>
      <sheetName val="[성지공현.XLS]________172"/>
      <sheetName val="[성지공현.XLS]________173"/>
      <sheetName val="[성지공현.XLS]________176"/>
      <sheetName val="[성지공현.XLS]________178"/>
      <sheetName val="[성지공현.XLS]________182"/>
      <sheetName val="[성지공현.XLS]________177"/>
      <sheetName val="[성지공현.XLS]________179"/>
      <sheetName val="[성지공현.XLS]________180"/>
      <sheetName val="[성지공현.XLS]________181"/>
      <sheetName val="[성지공현.XLS]________184"/>
      <sheetName val="[성지공현.XLS]________185"/>
      <sheetName val="[성지공현.XLS]________183"/>
      <sheetName val="[성지공현.XLS]________189"/>
      <sheetName val="[성지공현.XLS]________188"/>
      <sheetName val="[성지공현.XLS]________187"/>
      <sheetName val="[성지공현.XLS]________186"/>
      <sheetName val="[성지공현.XLS]________190"/>
      <sheetName val="[성지공현.XLS]__적____초__2"/>
      <sheetName val="[성지공현.XLS]__적___기___2"/>
      <sheetName val="[성지공현.XLS]________196"/>
      <sheetName val="[성지공현.XLS]________191"/>
      <sheetName val="[성지공현.XLS]________192"/>
      <sheetName val="[성지공현.XLS]________193"/>
      <sheetName val="[성지공현.XLS]________194"/>
      <sheetName val="[성지공현.XLS]________195"/>
      <sheetName val="[성지공현.XLS]________197"/>
      <sheetName val="[성지공현.XLS]________198"/>
      <sheetName val="[성지공현.XLS]________199"/>
      <sheetName val="[성지공현.XLS]________202"/>
      <sheetName val="[성지공현.XLS]________201"/>
      <sheetName val="[성지공현.XLS]________200"/>
      <sheetName val="[성지공현.XLS]________203"/>
      <sheetName val="[성지공현.XLS]________204"/>
      <sheetName val="[성지공현.XLS]________205"/>
      <sheetName val="[성지공현.XLS]__적서___초서_2"/>
      <sheetName val="조도계산닑⿤_x0005_"/>
      <sheetName val="[성지공현.XLS]__적서__기초서_2"/>
      <sheetName val="[성지공현.XLS]__적서__기초서_3"/>
      <sheetName val="노무비청구서"/>
      <sheetName val="list"/>
      <sheetName val="[성지공현.XLS]____류_기___3"/>
      <sheetName val="[성지공현.XLS]________206"/>
      <sheetName val="[성지공현.XLS]________207"/>
      <sheetName val="[성지공현.XLS]________208"/>
      <sheetName val="[성지공현.XLS]________317"/>
      <sheetName val="[성지공현.XLS]_견________2"/>
      <sheetName val="[성지공현.XLS]________218"/>
      <sheetName val="[성지공현.XLS]________217"/>
      <sheetName val="[성지공현.XLS]______기초__2"/>
      <sheetName val="[성지공현.XLS]______기초__3"/>
      <sheetName val="[성지공현.XLS]________212"/>
      <sheetName val="[성지공현.XLS]________209"/>
      <sheetName val="[성지공현.XLS]________211"/>
      <sheetName val="[성지공현.XLS]________210"/>
      <sheetName val="[성지공현.XLS]________213"/>
      <sheetName val="[성지공현.XLS]________214"/>
      <sheetName val="[성지공현.XLS]________215"/>
      <sheetName val="[성지공현.XLS]________216"/>
      <sheetName val="[성지공현.XLS]________219"/>
      <sheetName val="[성지공현.XLS]________221"/>
      <sheetName val="[성지공현.XLS]________222"/>
      <sheetName val="[성지공현.XLS]________220"/>
      <sheetName val="[성지공현.XLS]________224"/>
      <sheetName val="[성지공현.XLS]________223"/>
      <sheetName val="[성지공현.XLS]________225"/>
      <sheetName val="[성지공현.XLS]________228"/>
      <sheetName val="[성지공현.XLS]________227"/>
      <sheetName val="[성지공현.XLS]________226"/>
      <sheetName val="[성지공현.XLS]________229"/>
      <sheetName val="[성지공현.XLS]________230"/>
      <sheetName val="[성지공현.XLS]________232"/>
      <sheetName val="[성지공현.XLS]________231"/>
      <sheetName val="__Fileserver_A______3"/>
      <sheetName val="[성지공현.XLS]______XLS_3"/>
      <sheetName val="[성지공현.XLS]________236"/>
      <sheetName val="[성지공현.XLS]________237"/>
      <sheetName val="[성지공현.XLS]________233"/>
      <sheetName val="[성지공현.XLS]________234"/>
      <sheetName val="[성지공현.XLS]________235"/>
      <sheetName val="[성지공현.XLS]________238"/>
      <sheetName val="[성지공현.XLS]________239"/>
      <sheetName val="[성지공현.XLS]________255"/>
      <sheetName val="[성지공현.XLS]________256"/>
      <sheetName val="[성지공현.XLS]________245"/>
      <sheetName val="[성지공현.XLS]________240"/>
      <sheetName val="[성지공현.XLS]________241"/>
      <sheetName val="[성지공현.XLS]________242"/>
      <sheetName val="[성지공현.XLS]________243"/>
      <sheetName val="[성지공현.XLS]________244"/>
      <sheetName val="[성지공현.XLS]________246"/>
      <sheetName val="[성지공현.XLS]________247"/>
      <sheetName val="[성지공현.XLS]________248"/>
      <sheetName val="[성지공현.XLS]________249"/>
      <sheetName val="[성지공현.XLS]________250"/>
      <sheetName val="[성지공현.XLS]________251"/>
      <sheetName val="[성지공현.XLS]________252"/>
      <sheetName val="[성지공현.XLS]________253"/>
      <sheetName val="[성지공현.XLS]________254"/>
      <sheetName val="[성지공현.XLS]________265"/>
      <sheetName val="[성지공현.XLS]________264"/>
      <sheetName val="[성지공현.XLS]________260"/>
      <sheetName val="[성지공현.XLS]________257"/>
      <sheetName val="[성지공현.XLS]________258"/>
      <sheetName val="[성지공현.XLS]________259"/>
      <sheetName val="[성지공현.XLS]________262"/>
      <sheetName val="[성지공현.XLS]________261"/>
      <sheetName val="[성지공현.XLS]________263"/>
      <sheetName val="[성지공현.XLS]________296"/>
      <sheetName val="[성지공현.XLS]________294"/>
      <sheetName val="[성지공현.XLS]________272"/>
      <sheetName val="[성지공현.XLS]________267"/>
      <sheetName val="[성지공현.XLS]________266"/>
      <sheetName val="[성지공현.XLS]________268"/>
      <sheetName val="[성지공현.XLS]________269"/>
      <sheetName val="[성지공현.XLS]________270"/>
      <sheetName val="[성지공현.XLS]________271"/>
      <sheetName val="[성지공현.XLS]________273"/>
      <sheetName val="[성지공현.XLS]________274"/>
      <sheetName val="[성지공현.XLS]________275"/>
      <sheetName val="[성지공현.XLS]________276"/>
      <sheetName val="[성지공현.XLS]________277"/>
      <sheetName val="[성지공현.XLS]________278"/>
      <sheetName val="[성지공현.XLS]________279"/>
      <sheetName val="[성지공현.XLS]________280"/>
      <sheetName val="[성지공현.XLS]________281"/>
      <sheetName val="[성지공현.XLS]________282"/>
      <sheetName val="[성지공현.XLS]________283"/>
      <sheetName val="[성지공현.XLS]________284"/>
      <sheetName val="[성지공현.XLS]________285"/>
      <sheetName val="[성지공현.XLS]________286"/>
      <sheetName val="[성지공현.XLS]________287"/>
      <sheetName val="[성지공현.XLS]________288"/>
      <sheetName val="[성지공현.XLS]________289"/>
      <sheetName val="[성지공현.XLS]________290"/>
      <sheetName val="[성지공현.XLS]________291"/>
      <sheetName val="[성지공현.XLS]________293"/>
      <sheetName val="[성지공현.XLS]________292"/>
      <sheetName val="[성지공현.XLS]________295"/>
      <sheetName val="[성지공현.XLS]________298"/>
      <sheetName val="[성지공현.XLS]________297"/>
      <sheetName val="[성지공현.XLS]________313"/>
      <sheetName val="[성지공현.XLS]________299"/>
      <sheetName val="[성지공현.XLS]________300"/>
      <sheetName val="[성지공현.XLS]________301"/>
      <sheetName val="[성지공현.XLS]________302"/>
      <sheetName val="[성지공현.XLS]________303"/>
      <sheetName val="[성지공현.XLS]________304"/>
      <sheetName val="[성지공현.XLS]________305"/>
      <sheetName val="[성지공현.XLS]________306"/>
      <sheetName val="[성지공현.XLS]________307"/>
      <sheetName val="[성지공현.XLS]________308"/>
      <sheetName val="[성지공현.XLS]________309"/>
      <sheetName val="[성지공현.XLS]________310"/>
      <sheetName val="[성지공현.XLS]________311"/>
      <sheetName val="[성지공현.XLS]________312"/>
      <sheetName val="[성지공현.XLS]________315"/>
      <sheetName val="[성지공현.XLS]________314"/>
      <sheetName val="[성지공현.XLS]________316"/>
      <sheetName val="토목내역서_(도급단가)_(2)2"/>
      <sheetName val="FLAT_1_02"/>
      <sheetName val="플랜트_설치2"/>
      <sheetName val="2중_유효성검사_방법2"/>
      <sheetName val="Financ__Overview2"/>
      <sheetName val="DESIGN_CRITERIA2"/>
      <sheetName val="T형(_파일기초)_공현1교2"/>
      <sheetName val="수지표_기본틀2"/>
      <sheetName val="2003_4_1_2"/>
      <sheetName val="5_소재1"/>
      <sheetName val="내역_LIST1"/>
      <sheetName val="내수1_8GL4"/>
      <sheetName val="Financial_impact4"/>
      <sheetName val="CC_Down_load_07164"/>
      <sheetName val="유효성목록_(2)1"/>
      <sheetName val="성지공현_XLS1"/>
      <sheetName val="\\Fileserver\A\견적서류\기초서류\성지공현_1"/>
      <sheetName val="[성지공현_XLS]\견적서류\기초서류1"/>
      <sheetName val="0130_FINAL_BOQ_1"/>
      <sheetName val="연구2팀_운영방안_170110_xlsx2"/>
      <sheetName val="Common_Wheat2"/>
      <sheetName val="Sch7a_(토요일)2"/>
      <sheetName val="[성지공현_XLS]__________1"/>
      <sheetName val="[성지공현_XLS]__________4"/>
      <sheetName val="CABLE및_자재_TOTAL"/>
      <sheetName val="DCV_"/>
      <sheetName val="[성지공현_XLS]__________9"/>
      <sheetName val="[성지공현_XLS]__________8"/>
      <sheetName val="[성지공현_XLS]__________5"/>
      <sheetName val="[성지공현_XLS]__________6"/>
      <sheetName val="[성지공현_XLS]__________7"/>
      <sheetName val="[성지공현_XLS]_________10"/>
      <sheetName val="[성지공현_XLS]_________11"/>
      <sheetName val="[성지공현_XLS]_________12"/>
      <sheetName val="요약IS"/>
      <sheetName val="실행비교"/>
      <sheetName val="매입세율"/>
      <sheetName val="[성지공현.XLS]________339"/>
      <sheetName val="[성지공현.XLS]________338"/>
      <sheetName val="[성지공현.XLS]________331"/>
      <sheetName val="[성지공현.XLS]________330"/>
      <sheetName val="[성지공현.XLS]________325"/>
      <sheetName val="[성지공현.XLS]________323"/>
      <sheetName val="[성지공현.XLS]________321"/>
      <sheetName val="[성지공현.XLS]________318"/>
      <sheetName val="[성지공현.XLS]________319"/>
      <sheetName val="[성지공현.XLS]________320"/>
      <sheetName val="[성지공현.XLS]________322"/>
      <sheetName val="[성지공현.XLS]________327"/>
      <sheetName val="[성지공현.XLS]________324"/>
      <sheetName val="[성지공현.XLS]________326"/>
      <sheetName val="[성지공현.XLS]________328"/>
      <sheetName val="[성지공현.XLS]________329"/>
      <sheetName val="[성지공현.XLS]________332"/>
      <sheetName val="[성지공현.XLS]________333"/>
      <sheetName val="[성지공현.XLS]________334"/>
      <sheetName val="[성지공현.XLS]________335"/>
      <sheetName val="[성지공현.XLS]________336"/>
      <sheetName val="[성지공현.XLS]________337"/>
      <sheetName val="[성지공현.XLS]________341"/>
      <sheetName val="[성지공현.XLS]________340"/>
      <sheetName val="[성지공현.XLS]__적서류__초서_3"/>
      <sheetName val="[성지공현.XLS]__적서류__초서_2"/>
      <sheetName val="[성지공현.XLS]________348"/>
      <sheetName val="[성지공현.XLS]________346"/>
      <sheetName val="[성지공현.XLS]________343"/>
      <sheetName val="[성지공현.XLS]________342"/>
      <sheetName val="[성지공현.XLS]________344"/>
      <sheetName val="[성지공현.XLS]________345"/>
      <sheetName val="[성지공현.XLS]________347"/>
      <sheetName val="[성지공현.XLS]________349"/>
      <sheetName val="[성지공현.XLS]________350"/>
      <sheetName val="표준내역(토목)"/>
      <sheetName val="[성지공현.XLS]________354"/>
      <sheetName val="[성지공현.XLS]________353"/>
      <sheetName val="[성지공현.XLS]________352"/>
      <sheetName val="[성지공현.XLS]________351"/>
      <sheetName val="[성지공현.XLS]________361"/>
      <sheetName val="[성지공현.XLS]________360"/>
      <sheetName val="[성지공현.XLS]________359"/>
      <sheetName val="[성지공현.XLS]________356"/>
      <sheetName val="[성지공현.XLS]________355"/>
      <sheetName val="[성지공현.XLS]________357"/>
      <sheetName val="[성지공현.XLS]________358"/>
      <sheetName val="[성지공현.XLS]________362"/>
      <sheetName val="[성지공현.XLS]________363"/>
      <sheetName val="[성지공현.XLS]________364"/>
      <sheetName val="[성지공현.XLS]________366"/>
      <sheetName val="[성지공현.XLS]________365"/>
      <sheetName val="B053 (990701)공정실적PP%계산"/>
      <sheetName val="교육계획"/>
      <sheetName val="[성지공현.XLS]A_________2"/>
      <sheetName val="적용기준"/>
      <sheetName val="기본일위"/>
      <sheetName val="[성지공현.XLS]__적서류_기_서_3"/>
      <sheetName val="[성지공현.XLS]__적서류_기_서_2"/>
      <sheetName val="부"/>
      <sheetName val="[성지공현.XLS]__적서___초서_3"/>
      <sheetName val="[성지공현.XLS]__적서___초서_4"/>
      <sheetName val="[성지공현.XLS]__적서___초서_5"/>
      <sheetName val="[성지공현.XLS]__적서___초서_6"/>
      <sheetName val="[성지공현.XLS]__적서___초서_7"/>
      <sheetName val="[성지공현.XLS]__적서___초서_8"/>
      <sheetName val="[성지공현.XLS]__적서___초서_9"/>
      <sheetName val="[성지공현.XLS]__적서___초_10"/>
      <sheetName val="[성지공현.XLS]_견적서류_기초_13"/>
      <sheetName val="[성지공현.XLS]_견적서류_기초_12"/>
      <sheetName val="[성지공현.XLS]_견적서류_기초서_3"/>
      <sheetName val="[성지공현.XLS]_견적서류_기초서_2"/>
      <sheetName val="[성지공현.XLS]_견적서류_기초서_4"/>
      <sheetName val="[성지공현.XLS]_견적서류_기초서_5"/>
      <sheetName val="[성지공현.XLS]_견적서류_기초서_6"/>
      <sheetName val="[성지공현.XLS]_견적서류_기초서_7"/>
      <sheetName val="[성지공현.XLS]_견적서류_기초서_8"/>
      <sheetName val="[성지공현.XLS]_견적서류_기초서_9"/>
      <sheetName val="[성지공현.XLS]_견적서류_기초_11"/>
      <sheetName val="[성지공현.XLS]_견적서류_기초_10"/>
      <sheetName val="사업수지"/>
      <sheetName val="단위목록"/>
      <sheetName val="자재운반단가일람표"/>
      <sheetName val="기계경비목록1"/>
      <sheetName val="4.장비손료"/>
      <sheetName val="[성지공현.XLS][성지공현.XLS]_____ME_190"/>
      <sheetName val="[성지공현.XLS][성지공현.XLS]________202"/>
      <sheetName val="가도공"/>
      <sheetName val="Sheet1_(2)8"/>
      <sheetName val="1062-X방향_8"/>
      <sheetName val="PAD_TR보호대기초8"/>
      <sheetName val="중기조종사_단위단가8"/>
      <sheetName val="기계설비공사_집계표8"/>
      <sheetName val="(참조)PH-2_12K_150406_제원8"/>
      <sheetName val="unit_48"/>
      <sheetName val="FRP_PIPING_일위대가8"/>
      <sheetName val="전선_및_전선관8"/>
      <sheetName val="A(Rev_3)8"/>
      <sheetName val="전체내역_(2)8"/>
      <sheetName val="220_(2)8"/>
      <sheetName val="1_가로등수량8"/>
      <sheetName val="코드_및_제품_목록8"/>
      <sheetName val="Gia_vat_tu8"/>
      <sheetName val="BA_8"/>
      <sheetName val="용접POINT산출_(2)8"/>
      <sheetName val="투자,기성_실적8"/>
      <sheetName val="신규_품목_합산자재8"/>
      <sheetName val="신규_품목_일위대가8"/>
      <sheetName val="공사개요_(2)9"/>
      <sheetName val="1차_내역서9"/>
      <sheetName val="아파트_9"/>
      <sheetName val="TDI_ISBL9"/>
      <sheetName val="1_설계조건9"/>
      <sheetName val="2_하중산정9"/>
      <sheetName val="건축내역서_(경제상무실)9"/>
      <sheetName val="전_기9"/>
      <sheetName val="노원열병합__건축공사기성내역서9"/>
      <sheetName val="Customer_Databas9"/>
      <sheetName val="4_LINE9"/>
      <sheetName val="7_th9"/>
      <sheetName val="97_사업추정(WEKI)9"/>
      <sheetName val="입찰내역_발주처_양식9"/>
      <sheetName val="1__설계조건_2_단면가정_3__하중계산9"/>
      <sheetName val="DATA_입력란9"/>
      <sheetName val="2__주요공지（主要公告）9"/>
      <sheetName val="4__접지매립내역（接地工程清单）9"/>
      <sheetName val="화재_탐지_설비9"/>
      <sheetName val="_냉각수펌프9"/>
      <sheetName val="2_대외공문9"/>
      <sheetName val="5_전사투자계획종함안9"/>
      <sheetName val="BEND_LOSS9"/>
      <sheetName val="실행예산대비_발주내역1차9"/>
      <sheetName val="건축공사_집계표9"/>
      <sheetName val="3_건축(현장안)9"/>
      <sheetName val="할증_9"/>
      <sheetName val="6PILE__(돌출)9"/>
      <sheetName val="BSD_(2)9"/>
      <sheetName val="BASIC_(2)9"/>
      <sheetName val="현장관리비_산출내역9"/>
      <sheetName val="실행내역서_9"/>
      <sheetName val="3_공통공사대비9"/>
      <sheetName val="Table_3-EQ9"/>
      <sheetName val="조도계산서_(도서)9"/>
      <sheetName val="Sheet1_(2)9"/>
      <sheetName val="1062-X방향_9"/>
      <sheetName val="PAD_TR보호대기초9"/>
      <sheetName val="중기조종사_단위단가9"/>
      <sheetName val="기계설비공사_집계표9"/>
      <sheetName val="(참조)PH-2_12K_150406_제원9"/>
      <sheetName val="unit_49"/>
      <sheetName val="FRP_PIPING_일위대가9"/>
      <sheetName val="전선_및_전선관9"/>
      <sheetName val="A(Rev_3)9"/>
      <sheetName val="전체내역_(2)9"/>
      <sheetName val="220_(2)9"/>
      <sheetName val="1_가로등수량9"/>
      <sheetName val="코드_및_제품_목록9"/>
      <sheetName val="Gia_vat_tu9"/>
      <sheetName val="BA_9"/>
      <sheetName val="용접POINT산출_(2)9"/>
      <sheetName val="투자,기성_실적9"/>
      <sheetName val="신규_품목_합산자재9"/>
      <sheetName val="신규_품목_일위대가9"/>
      <sheetName val="공사개요_(2)10"/>
      <sheetName val="1차_내역서10"/>
      <sheetName val="아파트_10"/>
      <sheetName val="노원열병합__건축공사기성내역서10"/>
      <sheetName val="TDI_ISBL10"/>
      <sheetName val="2__주요공지（主要公告）10"/>
      <sheetName val="4__접지매립내역（接地工程清单）10"/>
      <sheetName val="1_설계조건10"/>
      <sheetName val="2_하중산정10"/>
      <sheetName val="전_기10"/>
      <sheetName val="4_LINE10"/>
      <sheetName val="7_th10"/>
      <sheetName val="97_사업추정(WEKI)10"/>
      <sheetName val="건축내역서_(경제상무실)10"/>
      <sheetName val="Customer_Databas10"/>
      <sheetName val="할증_10"/>
      <sheetName val="실행내역서_10"/>
      <sheetName val="BSD_(2)10"/>
      <sheetName val="BASIC_(2)10"/>
      <sheetName val="6PILE__(돌출)10"/>
      <sheetName val="3_공통공사대비10"/>
      <sheetName val="입찰내역_발주처_양식10"/>
      <sheetName val="1__설계조건_2_단면가정_3__하중계산10"/>
      <sheetName val="DATA_입력란10"/>
      <sheetName val="화재_탐지_설비10"/>
      <sheetName val="_냉각수펌프10"/>
      <sheetName val="2_대외공문10"/>
      <sheetName val="5_전사투자계획종함안10"/>
      <sheetName val="BEND_LOSS10"/>
      <sheetName val="실행예산대비_발주내역1차10"/>
      <sheetName val="건축공사_집계표10"/>
      <sheetName val="3_건축(현장안)10"/>
      <sheetName val="Table_3-EQ10"/>
      <sheetName val="조도계산서_(도서)10"/>
      <sheetName val="(참조)PH-2_12K_150406_제원10"/>
      <sheetName val="현장관리비_산출내역10"/>
      <sheetName val="PAD_TR보호대기초10"/>
      <sheetName val="중기조종사_단위단가10"/>
      <sheetName val="1062-X방향_10"/>
      <sheetName val="기계설비공사_집계표10"/>
      <sheetName val="Sheet1_(2)10"/>
      <sheetName val="unit_410"/>
      <sheetName val="FRP_PIPING_일위대가10"/>
      <sheetName val="전선_및_전선관10"/>
      <sheetName val="A(Rev_3)10"/>
      <sheetName val="전체내역_(2)10"/>
      <sheetName val="220_(2)10"/>
      <sheetName val="1_가로등수량10"/>
      <sheetName val="코드_및_제품_목록10"/>
      <sheetName val="Gia_vat_tu10"/>
      <sheetName val="BA_10"/>
      <sheetName val="용접POINT산출_(2)10"/>
      <sheetName val="투자,기성_실적10"/>
      <sheetName val="신규_품목_합산자재10"/>
      <sheetName val="신규_품목_일위대가10"/>
      <sheetName val="계획대비_정산비용(합계)8"/>
      <sheetName val="시실누(모)_8"/>
      <sheetName val="제품_정보8"/>
      <sheetName val="16년_부문별8"/>
      <sheetName val="전체_수금7"/>
      <sheetName val="1-4_익월예상투자대비7"/>
      <sheetName val="1-2_투입대비7"/>
      <sheetName val="조건표_(2)8"/>
      <sheetName val="CP-E2_(품셈표)8"/>
      <sheetName val="2__주요공지8"/>
      <sheetName val="개선안_개요8"/>
      <sheetName val="견적_(2)7"/>
      <sheetName val="mau_2_(2)7"/>
      <sheetName val="CP1-1FL_17"/>
      <sheetName val="CP1_(2)7"/>
      <sheetName val="CP1_(3)7"/>
      <sheetName val="CP2_(2)7"/>
      <sheetName val="EW07-15_27"/>
      <sheetName val="CP2-1FL_JU_MÁY_SẤY7"/>
      <sheetName val="CP2-1FL_JU_CLEAN_EW07-207"/>
      <sheetName val="CP4-NC_COATING_MIEN7"/>
      <sheetName val="EW07-13_(2)7"/>
      <sheetName val="EW07-13_37"/>
      <sheetName val="EW07-13_47"/>
      <sheetName val="EW07-13_87"/>
      <sheetName val="EW07-13_(9)7"/>
      <sheetName val="EW07-13_127"/>
      <sheetName val="EW07-19_27"/>
      <sheetName val="EW07-23_CP47"/>
      <sheetName val="CP4-2FL_EW07-487"/>
      <sheetName val="EW07-27_(2)7"/>
      <sheetName val="EW07-58_(2)7"/>
      <sheetName val="EW07-58_(3)7"/>
      <sheetName val="EW07-58_(4)7"/>
      <sheetName val="EW07-58_(6)7"/>
      <sheetName val="EW07-13_107"/>
      <sheetName val="EW07-13_117"/>
      <sheetName val="etc_(2)7"/>
      <sheetName val="etc_(2018)7"/>
      <sheetName val="etc_(3)7"/>
      <sheetName val="CP4-NC_COATING_EW06-157"/>
      <sheetName val="EW06-15_(2)7"/>
      <sheetName val="EW06-15_(3)7"/>
      <sheetName val="EW06-15_(4)7"/>
      <sheetName val="EW06-36_27"/>
      <sheetName val="BP_(2)7"/>
      <sheetName val="CP4-2FL_BONDING_CHUA_SỐ7"/>
      <sheetName val="CP4-NC_COATING_EW06-15_(2)7"/>
      <sheetName val="EW07-13_27"/>
      <sheetName val="EW08-17_(2)7"/>
      <sheetName val="EW08-25_(2)7"/>
      <sheetName val="mẫu_20197"/>
      <sheetName val="NHẬP_KHO7"/>
      <sheetName val="EW08-09_(2)7"/>
      <sheetName val="EW09-01_(2)7"/>
      <sheetName val="CATEEN1-THAI_NGUYEN7"/>
      <sheetName val="EW08-13_2_(2)7"/>
      <sheetName val="EW08-15_(2)7"/>
      <sheetName val="EW08-15_(3)7"/>
      <sheetName val="EW08-13_27"/>
      <sheetName val="EW08-31_27"/>
      <sheetName val="EW08-34_(2)7"/>
      <sheetName val="EW08-34_(4)7"/>
      <sheetName val="EW08-34_(5)7"/>
      <sheetName val="EW08-34_(6)7"/>
      <sheetName val="전차선로_물량표7"/>
      <sheetName val="수변전_설비공사受配电7"/>
      <sheetName val="_동력_설비공사动力设备7"/>
      <sheetName val="전력간선_설비공사电力干线7"/>
      <sheetName val="전등_설비공사照明系统7"/>
      <sheetName val="CCTV_설비공사CCTV7"/>
      <sheetName val="_전열_설비공사插座系统7"/>
      <sheetName val="접지_설비공사接地系统7"/>
      <sheetName val="전화,_LAN_설비공사网络布线7"/>
      <sheetName val="방송_설비공사广播系统7"/>
      <sheetName val="가설전기_설비공사临电系统7"/>
      <sheetName val="단면_(2)7"/>
      <sheetName val="CABLE_SIZE-37"/>
      <sheetName val="수량산출서_갑지7"/>
      <sheetName val="00_PAYMENT_CERTI7"/>
      <sheetName val="06_내역서7"/>
      <sheetName val="FAB_1F7"/>
      <sheetName val="FAB_2F7"/>
      <sheetName val="FAB_3F7"/>
      <sheetName val="FAB_18_35F7"/>
      <sheetName val="유도등_7"/>
      <sheetName val="물량산출서(SCS_실측)7"/>
      <sheetName val="단양_00_아파트-세부내역7"/>
      <sheetName val="Main_Screen7"/>
      <sheetName val="Piping_Design_Data7"/>
      <sheetName val="동양제과_12월7"/>
      <sheetName val="롯데제과_12월7"/>
      <sheetName val="크라운제과_12월7"/>
      <sheetName val="해태제과_12월7"/>
      <sheetName val="도급,하도급_예정금액7"/>
      <sheetName val="PROJECT_BRIEF7"/>
      <sheetName val="59A_(현관)7"/>
      <sheetName val="3_도급비집계표7"/>
      <sheetName val="태화42_7"/>
      <sheetName val="1_설계기준7"/>
      <sheetName val="TOWER_10TON7"/>
      <sheetName val="TOWER_12TON7"/>
      <sheetName val="JIB_CRANE,HOIST7"/>
      <sheetName val="옥외_전력간선공사7"/>
      <sheetName val="118_세금과공과8"/>
      <sheetName val="108_수선비8"/>
      <sheetName val="P_M_별7"/>
      <sheetName val="0_인사노무관리7"/>
      <sheetName val="S3-A공사계약내역서_일반배관공사_xlsx7"/>
      <sheetName val="tank_list7"/>
      <sheetName val="1_취수장7"/>
      <sheetName val="Materials_Categories7"/>
      <sheetName val="E_C_T_DATA(DON'T_TOUCH)7"/>
      <sheetName val="VENDOR_DATA7"/>
      <sheetName val="SITE_DATA7"/>
      <sheetName val="IMP_(REACTOR)7"/>
      <sheetName val="3련_BOX7"/>
      <sheetName val="장비당단가_(1)7"/>
      <sheetName val="7_경제성결과7"/>
      <sheetName val="총_원가계산7"/>
      <sheetName val="강관_및_부속7"/>
      <sheetName val="단가_및_재료비7"/>
      <sheetName val="입출재고현황_(2)7"/>
      <sheetName val="0__Level7"/>
      <sheetName val="간접비_총괄표7"/>
      <sheetName val="배수관접합및부설__7"/>
      <sheetName val="E00_(2)7"/>
      <sheetName val="1_신규단가표7"/>
      <sheetName val="E02-1서포트_철재류_가공_및_조립7"/>
      <sheetName val="E02-4일위대가_BT비계_TOWER7"/>
      <sheetName val="4-1_견적서报价单7"/>
      <sheetName val="4-2_견적서信息价7"/>
      <sheetName val="2_신규단가_산출서7"/>
      <sheetName val="#1_인원(당초)7"/>
      <sheetName val="#6_해외출장비7"/>
      <sheetName val="#2,3,4_냉방비,가설건물,숙소7"/>
      <sheetName val="배관배선_단가조사7"/>
      <sheetName val="96_125"/>
      <sheetName val="공사일보_취합용5"/>
      <sheetName val="BOX_본체5"/>
      <sheetName val="설명서_5"/>
      <sheetName val="단가_5"/>
      <sheetName val="PRESSURE_GAUGE5"/>
      <sheetName val="8_PILE__(돌출)5"/>
      <sheetName val="w't_table2"/>
      <sheetName val="방배동내역_(총괄)2"/>
      <sheetName val="_비계_설치2"/>
      <sheetName val="합산자재_(2)2"/>
      <sheetName val="Thiet_Bi2"/>
      <sheetName val="Phan_tich2"/>
      <sheetName val="TH_MTC2"/>
      <sheetName val="TH_Vat_tu2"/>
      <sheetName val="TH_Kinh_phi2"/>
      <sheetName val="TH_N_Cong2"/>
      <sheetName val="Bang_KL2"/>
      <sheetName val="Khau_tru_VT_&amp;_BHLD_(2)2"/>
      <sheetName val="VC2_8_981"/>
      <sheetName val="전력간선_설비공사电力2"/>
      <sheetName val="실수량대입_(2)"/>
      <sheetName val="3BL공동구_수량"/>
      <sheetName val="_견적서"/>
      <sheetName val="식재೚退嚢"/>
      <sheetName val="공사금액_내역_(1)"/>
      <sheetName val="예상"/>
      <sheetName val="전화, LAN 설비砀烩㌁Ḍح"/>
      <sheetName val="電?設備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/>
      <sheetData sheetId="575"/>
      <sheetData sheetId="576"/>
      <sheetData sheetId="577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 refreshError="1"/>
      <sheetData sheetId="733" refreshError="1"/>
      <sheetData sheetId="734" refreshError="1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/>
      <sheetData sheetId="931"/>
      <sheetData sheetId="932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/>
      <sheetData sheetId="1560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/>
      <sheetData sheetId="2226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 refreshError="1"/>
      <sheetData sheetId="2282" refreshError="1"/>
      <sheetData sheetId="2283"/>
      <sheetData sheetId="2284"/>
      <sheetData sheetId="2285" refreshError="1"/>
      <sheetData sheetId="2286" refreshError="1"/>
      <sheetData sheetId="2287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/>
      <sheetData sheetId="2594"/>
      <sheetData sheetId="2595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/>
      <sheetData sheetId="2603"/>
      <sheetData sheetId="2604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/>
      <sheetData sheetId="2627"/>
      <sheetData sheetId="2628"/>
      <sheetData sheetId="2629"/>
      <sheetData sheetId="2630"/>
      <sheetData sheetId="263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/>
      <sheetData sheetId="2911"/>
      <sheetData sheetId="2912"/>
      <sheetData sheetId="2913" refreshError="1"/>
      <sheetData sheetId="2914" refreshError="1"/>
      <sheetData sheetId="2915" refreshError="1"/>
      <sheetData sheetId="2916" refreshError="1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 refreshError="1"/>
      <sheetData sheetId="2946" refreshError="1"/>
      <sheetData sheetId="2947"/>
      <sheetData sheetId="2948" refreshError="1"/>
      <sheetData sheetId="2949" refreshError="1"/>
      <sheetData sheetId="2950" refreshError="1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 refreshError="1"/>
      <sheetData sheetId="3233" refreshError="1"/>
      <sheetData sheetId="3234"/>
      <sheetData sheetId="3235"/>
      <sheetData sheetId="3236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 refreshError="1"/>
      <sheetData sheetId="3268" refreshError="1"/>
      <sheetData sheetId="3269" refreshError="1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 refreshError="1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 refreshError="1"/>
      <sheetData sheetId="4128" refreshError="1"/>
      <sheetData sheetId="412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공종별집계표"/>
      <sheetName val="별도집계"/>
      <sheetName val="별도내역"/>
      <sheetName val="공종별내역서"/>
      <sheetName val="일위대가목록"/>
      <sheetName val="일위대가"/>
      <sheetName val="공량산출근거서"/>
      <sheetName val="단가대비표"/>
      <sheetName val="공량설정"/>
      <sheetName val="공량산출근거서_일위대가"/>
      <sheetName val="공량설정_일위대가"/>
      <sheetName val=" 공사설정 "/>
      <sheetName val="EP0618"/>
      <sheetName val="수량산출"/>
      <sheetName val="N賃率-職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산출내역"/>
      <sheetName val="토목"/>
      <sheetName val="품질관리비"/>
      <sheetName val="건축"/>
      <sheetName val="기계 "/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설치공사"/>
      <sheetName val="인건비"/>
      <sheetName val="배관자재 단가조사서"/>
      <sheetName val="000000"/>
      <sheetName val="VXXXX"/>
      <sheetName val="사급자재대"/>
      <sheetName val="단가비교"/>
      <sheetName val="4. 배관공사"/>
      <sheetName val="3.시운전비"/>
      <sheetName val="원가계산"/>
      <sheetName val="총괄내역"/>
      <sheetName val="수량산출서"/>
      <sheetName val="시운전비(계약직)"/>
      <sheetName val="CTEMCOST"/>
      <sheetName val="침출배관"/>
      <sheetName val="WORK"/>
      <sheetName val="설계"/>
      <sheetName val="ELECTRIC"/>
      <sheetName val="SCHEDULE"/>
      <sheetName val="전기공사"/>
      <sheetName val="건축내역"/>
      <sheetName val="결과조달"/>
      <sheetName val="실행철강하도"/>
      <sheetName val="#REF"/>
      <sheetName val="견적서"/>
      <sheetName val="연돌일위집계"/>
      <sheetName val="¿ø°¡°è»ê¼­"/>
      <sheetName val="±Ý¾×ÃÑ°ýÇ¥"/>
      <sheetName val="±Ý¾×³»¿ª¼­"/>
      <sheetName val="´Ü°¡Á¶»ç¼­"/>
      <sheetName val="Àåºñ´Ü°¡ºñ±³Ç¥"/>
      <sheetName val="ÀÏÀ§´ë°¡¸ñÂ÷"/>
      <sheetName val="ÀÏÀ§´ë°¡"/>
      <sheetName val="»êÃâ¼­"/>
      <sheetName val="Áý°èÇ¥"/>
      <sheetName val="SUPPORT»êÃâ¼­"/>
      <sheetName val="supportÁý°è"/>
      <sheetName val="WALKWAY Áý°è"/>
      <sheetName val="HOISTRAILÁý°è"/>
      <sheetName val="2°ø±¸°ü±Þ"/>
      <sheetName val="2°ø±¸µµ±Þ"/>
      <sheetName val="³»¿ª¼­"/>
      <sheetName val="±âÀÚÀç´Ü°¡"/>
      <sheetName val="¹è°ü´Ü°¡"/>
      <sheetName val="ÀÏÀ§´ë°¡Ç¥"/>
      <sheetName val="´Ü°¡Ç¥"/>
      <sheetName val="´Ü°¡±¸ºÐ"/>
      <sheetName val="³âÂ÷»ç¿ë³»¿ª"/>
      <sheetName val="Àü±â1°úÀÚ·á"/>
      <sheetName val="°¢¼­(±³Åë»ç°í)"/>
      <sheetName val="°³º°°èÈ¹¼­"/>
      <sheetName val="°ø»ç³»¿ë"/>
      <sheetName val="Áõ¼³CMº¸¼ö"/>
      <sheetName val="¿ëÁ¢±âÇöÈ²"/>
      <sheetName val="¹«Àü±â"/>
      <sheetName val="°æÀ§¼­"/>
      <sheetName val="ÀÛ¾÷ÀÏÁö"/>
      <sheetName val="ÀÏÁö"/>
      <sheetName val="¿ù°£°øÁ¤"/>
      <sheetName val="°èÃø°ü¸®(°¡·Î)"/>
      <sheetName val="´çÁ÷Ç¥"/>
      <sheetName val="¾ÈÀü°ü¸®°úÀÏÁö"/>
      <sheetName val="°ø»çÇöÈ²º¸°í"/>
      <sheetName val="ÀÎ°Çºñ"/>
      <sheetName val="¹è°üÀÚÀç ´Ü°¡Á¶»ç¼­"/>
      <sheetName val="¼ö·®»êÃâ¼­"/>
      <sheetName val="»êÃâ³»¿ª"/>
      <sheetName val="Åä¸ñ"/>
      <sheetName val="Ç°Áú°ü¸®ºñ"/>
      <sheetName val="°ÇÃà"/>
      <sheetName val="±â°è "/>
      <sheetName val="¼³Ä¡°ø»ç"/>
      <sheetName val="»ç±ÞÀÚÀç´ë"/>
      <sheetName val="´Ü°¡ºñ±³"/>
      <sheetName val="4. ¹è°ü°ø»ç"/>
      <sheetName val="3.½Ã¿îÀüºñ"/>
      <sheetName val="¿ø°¡°è»ê"/>
      <sheetName val="ÃÑ°ý³»¿ª"/>
      <sheetName val="½Ã¿îÀüºñ(°è¾àÁ÷)"/>
      <sheetName val="Ä§Ãâ¹è°ü"/>
      <sheetName val="°á°úÁ¶´Þ"/>
      <sheetName val="½ÇÇàÃ¶°­ÇÏµµ"/>
      <sheetName val="¼³°è"/>
      <sheetName val="°ßÀû¼­"/>
      <sheetName val="¿¬µ¹ÀÏÀ§Áý°è"/>
      <sheetName val="?????"/>
      <sheetName val="2000년1차"/>
      <sheetName val="3.공통공사대비"/>
      <sheetName val="정부노임단가"/>
      <sheetName val="예정(3)"/>
      <sheetName val="동원(3)"/>
      <sheetName val="단가"/>
      <sheetName val="연습"/>
      <sheetName val="PRICE"/>
      <sheetName val="지수결과표-3"/>
      <sheetName val="밸브설치"/>
      <sheetName val="약품공급2"/>
      <sheetName val="H腏ISTRAIL집계"/>
      <sheetName val="2공구도급_x0007_嘀塘塘塘_x0003_됁᳅ׁĀ기자재단가_x0004_、¼²֬Ā일위대"/>
      <sheetName val="9-1차이내역."/>
      <sheetName val="EQT-ESTN"/>
      <sheetName val="내역"/>
      <sheetName val="사진기기능"/>
      <sheetName val="COVER"/>
      <sheetName val="Sheet1"/>
      <sheetName val="항목별자금청구3"/>
      <sheetName val="장비비청구9"/>
      <sheetName val="기자재비"/>
      <sheetName val="배관배선 단가조사"/>
      <sheetName val="일위대가집계"/>
      <sheetName val="대림경상68억"/>
      <sheetName val="CIVIL4"/>
      <sheetName val="각종손료"/>
      <sheetName val="일위목록"/>
      <sheetName val="해전배수"/>
      <sheetName val="목표세부명세"/>
      <sheetName val="설계예산서"/>
      <sheetName val="손익분석"/>
      <sheetName val="예산대비"/>
      <sheetName val="직재"/>
      <sheetName val="예가표"/>
      <sheetName val="철집"/>
      <sheetName val="IMP(MAIN)"/>
      <sheetName val="IMP (REACTOR)"/>
      <sheetName val="SEC 1-D850"/>
      <sheetName val="1단계"/>
      <sheetName val="금융"/>
      <sheetName val="소방"/>
      <sheetName val="물가자료"/>
      <sheetName val="프로젝트"/>
      <sheetName val="전기내역서(총계)"/>
      <sheetName val="G2설비도급"/>
      <sheetName val="일위대가(여기까지)"/>
      <sheetName val="삼원"/>
      <sheetName val="그린"/>
      <sheetName val="한창-을"/>
      <sheetName val="품셈"/>
      <sheetName val="수량산출"/>
      <sheetName val="국내"/>
      <sheetName val="노임단가"/>
      <sheetName val="공량산출서"/>
      <sheetName val="노임"/>
      <sheetName val="오억미만"/>
      <sheetName val="코드표"/>
      <sheetName val="총괄표"/>
      <sheetName val="총괄내역서"/>
      <sheetName val="산출조서1"/>
      <sheetName val="I一般比"/>
      <sheetName val="N賃率-職"/>
      <sheetName val="기기리스트"/>
      <sheetName val="집계"/>
      <sheetName val="공사개요(사업승인)"/>
      <sheetName val="부하계산서"/>
      <sheetName val="일위대가(계측기설치)"/>
      <sheetName val="내역서 (2)"/>
      <sheetName val="데이타"/>
      <sheetName val="식재인부"/>
      <sheetName val="106C0300"/>
      <sheetName val="Baby일위대가"/>
      <sheetName val="설계개요"/>
      <sheetName val="Sheet2"/>
      <sheetName val="조건표"/>
      <sheetName val="01"/>
      <sheetName val="품의"/>
      <sheetName val="sheets"/>
      <sheetName val="주소"/>
      <sheetName val="기계"/>
      <sheetName val="정화조"/>
      <sheetName val="조경"/>
      <sheetName val="중기일위대가"/>
      <sheetName val="단가산출"/>
      <sheetName val="급여조견표"/>
    </sheetNames>
    <sheetDataSet>
      <sheetData sheetId="0"/>
      <sheetData sheetId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별도집계"/>
      <sheetName val="별도내역"/>
      <sheetName val="공종별집계표"/>
      <sheetName val="공종별내역서"/>
      <sheetName val="일위대가목록"/>
      <sheetName val="일위대가"/>
      <sheetName val="공량산출근거서"/>
      <sheetName val="단가대비표"/>
      <sheetName val="공량설정"/>
      <sheetName val="공량산출근거서_일위대가"/>
      <sheetName val="공량설정_일위대가"/>
      <sheetName val=" 공사설정 "/>
      <sheetName val="금액내역서"/>
      <sheetName val="CTEMCO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__"/>
      <sheetName val="금액내역서"/>
    </sheetNames>
    <sheetDataSet>
      <sheetData sheetId="0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#REF"/>
      <sheetName val="1790"/>
      <sheetName val="XL4Poppy"/>
      <sheetName val="내역서"/>
      <sheetName val="단가산출"/>
      <sheetName val="원본(갑지)"/>
      <sheetName val="부하(성남)"/>
      <sheetName val="일위대가"/>
      <sheetName val="I一般比"/>
      <sheetName val="인건비"/>
      <sheetName val="대치판정"/>
      <sheetName val="경비"/>
      <sheetName val="하조서"/>
      <sheetName val="공문"/>
      <sheetName val="중기사용료"/>
      <sheetName val="품목코드"/>
      <sheetName val="수량산출"/>
      <sheetName val="공종별"/>
      <sheetName val="철집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__"/>
      <sheetName val="신우"/>
    </sheetNames>
    <sheetDataSet>
      <sheetData sheetId="0"/>
      <sheetData sheetId="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__"/>
      <sheetName val="신우"/>
    </sheetNames>
    <sheetDataSet>
      <sheetData sheetId="0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을"/>
      <sheetName val="원가계산"/>
      <sheetName val="갑"/>
      <sheetName val="재료비산출 (2)"/>
      <sheetName val="재료비산출"/>
      <sheetName val="공임산출"/>
      <sheetName val="표지"/>
      <sheetName val="일위대가"/>
      <sheetName val="Sheet2"/>
      <sheetName val="수련원펌프"/>
      <sheetName val="만덕고 부수터"/>
      <sheetName val="일위목록"/>
      <sheetName val="바.한일양산"/>
      <sheetName val="EP0618"/>
      <sheetName val="__"/>
      <sheetName val="Sheet1"/>
      <sheetName val="부대비율"/>
      <sheetName val="내역서"/>
      <sheetName val="을지"/>
      <sheetName val="DATA"/>
      <sheetName val="내  역  서"/>
      <sheetName val="물가자료"/>
      <sheetName val="EQUIP-H"/>
      <sheetName val="ELECTRIC"/>
      <sheetName val="CTEMCOST"/>
      <sheetName val="인건비"/>
      <sheetName val="9GNG운반"/>
      <sheetName val="계약원가"/>
      <sheetName val="산출조서"/>
      <sheetName val="내역"/>
      <sheetName val="참조자료"/>
      <sheetName val="단가"/>
      <sheetName val="공통가설"/>
      <sheetName val="전차선로 물량표"/>
      <sheetName val="공사원가계산서"/>
      <sheetName val="적용단가"/>
      <sheetName val="약품설비"/>
      <sheetName val="DATE"/>
      <sheetName val="수량산출서"/>
      <sheetName val="기둥(원형)"/>
      <sheetName val="자재단가"/>
      <sheetName val="SILICATE"/>
      <sheetName val="배수장공사비"/>
      <sheetName val="단면가정"/>
      <sheetName val="부서현황"/>
      <sheetName val="총괄표"/>
      <sheetName val="단가산출"/>
      <sheetName val="자료"/>
      <sheetName val="Sheet4"/>
      <sheetName val="8.자재단가"/>
      <sheetName val="예비"/>
      <sheetName val="대치판정"/>
      <sheetName val="신우"/>
      <sheetName val="MOTOR"/>
      <sheetName val="산거각호표"/>
      <sheetName val="전기일위대가"/>
      <sheetName val="1. 설계조건 2.단면가정 3. 하중계산"/>
      <sheetName val="DATA 입력란"/>
      <sheetName val="환율"/>
      <sheetName val="일위산출"/>
      <sheetName val="단가조사"/>
      <sheetName val="206 무장,정비 장비용량 산출"/>
      <sheetName val="견적대비표"/>
      <sheetName val="gvl"/>
      <sheetName val="입력"/>
      <sheetName val="일위대가(가설)"/>
      <sheetName val="전기"/>
      <sheetName val="96노임기준"/>
      <sheetName val="#REF"/>
      <sheetName val="D-623D"/>
      <sheetName val="합의경상"/>
      <sheetName val="CODE2"/>
      <sheetName val="CODE1"/>
      <sheetName val="工완성공사율"/>
      <sheetName val="1-1"/>
      <sheetName val="N賃率-職"/>
      <sheetName val="J直材4"/>
      <sheetName val="연부97-1"/>
      <sheetName val="갑지1"/>
      <sheetName val="잡비"/>
      <sheetName val="ITB COST"/>
      <sheetName val="기본사항"/>
      <sheetName val="재료비산출_(2)"/>
      <sheetName val="만덕고_부수터"/>
      <sheetName val="바_한일양산"/>
      <sheetName val="내__역__서"/>
      <sheetName val="전차선로_물량표"/>
      <sheetName val="ITB_COST"/>
      <sheetName val="1__설계조건_2_단면가정_3__하중계산"/>
      <sheetName val="DATA_입력란"/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수습"/>
      <sheetName val="D-경비1"/>
      <sheetName val="code"/>
      <sheetName val="8.PILE  (돌출)"/>
      <sheetName val="예산대비"/>
      <sheetName val="입출재고현황 (2)"/>
      <sheetName val="부하계산서"/>
      <sheetName val="재집"/>
      <sheetName val="직재"/>
      <sheetName val="일위대가목록"/>
      <sheetName val="일위_파일"/>
      <sheetName val="I一般比"/>
      <sheetName val="VXXXXXX"/>
      <sheetName val="Proposal"/>
      <sheetName val="수수료율표"/>
      <sheetName val="wall"/>
      <sheetName val="대비"/>
      <sheetName val="Bid Summary"/>
      <sheetName val="이동시 예상비용"/>
      <sheetName val="Seg 1DE비용"/>
      <sheetName val="Transit 비용_감가상각미포함"/>
      <sheetName val="통장출금액"/>
      <sheetName val="손익분석"/>
      <sheetName val="BSD (2)"/>
      <sheetName val="Sheet5"/>
      <sheetName val="장비투입계획"/>
      <sheetName val="20관리비율"/>
      <sheetName val="03전반노무비"/>
      <sheetName val="노무비"/>
      <sheetName val="통합"/>
      <sheetName val="9."/>
      <sheetName val="금액내역서"/>
      <sheetName val="갑지(추정)"/>
      <sheetName val="수량산출"/>
      <sheetName val="밸브설치"/>
      <sheetName val="단가표"/>
      <sheetName val="UNIT"/>
      <sheetName val="내역서1"/>
      <sheetName val="토공총괄표"/>
      <sheetName val="전장품(관리용)"/>
      <sheetName val="SLAB&quot;1&quot;"/>
      <sheetName val="집계"/>
      <sheetName val="자탐산출서 "/>
      <sheetName val="전선관"/>
      <sheetName val="중강당 내역"/>
      <sheetName val="Macro1"/>
      <sheetName val="오버레이산출근거"/>
      <sheetName val="조도계산서"/>
      <sheetName val="1ST"/>
      <sheetName val="업무"/>
      <sheetName val="수량집계"/>
      <sheetName val="방송일위대가"/>
      <sheetName val="남양시작동자105노65기1.3화1.2"/>
      <sheetName val="PROJECT BRIEF"/>
      <sheetName val="목록"/>
      <sheetName val="3.CCTV설비공사"/>
      <sheetName val="날개벽(좌,우=60도-4개)"/>
      <sheetName val="대가단최종"/>
      <sheetName val="교각계산"/>
      <sheetName val="장지리내역"/>
      <sheetName val="INPUT(덕도방향-시점)"/>
      <sheetName val="Macro(전선)"/>
      <sheetName val="부산4"/>
      <sheetName val="요율"/>
      <sheetName val="정보매체A동"/>
      <sheetName val="현장지지물물량"/>
      <sheetName val="TG9504"/>
      <sheetName val="esc"/>
      <sheetName val="ABUT수량-A1"/>
      <sheetName val="예산서"/>
      <sheetName val="GI-LIST"/>
      <sheetName val="배수장공사비명세서"/>
      <sheetName val="96작생능"/>
      <sheetName val="9811"/>
      <sheetName val="건축내역"/>
      <sheetName val="A-4"/>
      <sheetName val="FRP내역서"/>
      <sheetName val="전기일위목록"/>
      <sheetName val="산출내역서집계표"/>
      <sheetName val="COST"/>
      <sheetName val="단가산출-기,교"/>
      <sheetName val="일위목록-기"/>
      <sheetName val="입찰안"/>
      <sheetName val="원가계산서"/>
      <sheetName val="인건-측정"/>
      <sheetName val="기안"/>
      <sheetName val="단"/>
      <sheetName val="토공"/>
      <sheetName val="단중표"/>
      <sheetName val="날개수량1.5"/>
      <sheetName val="시행후면적"/>
      <sheetName val="공정코드"/>
      <sheetName val="LEGEND"/>
      <sheetName val="설직재-1"/>
      <sheetName val="1단계"/>
      <sheetName val="#3E1_GCR"/>
      <sheetName val="집계표"/>
      <sheetName val="BASIC (2)"/>
      <sheetName val="노임단가"/>
      <sheetName val="직원투입계획"/>
      <sheetName val="식재인부"/>
      <sheetName val="일위대가내역"/>
      <sheetName val="내역서2안"/>
      <sheetName val="준검 내역서"/>
      <sheetName val="빌딩 안내"/>
      <sheetName val="공틀공사"/>
      <sheetName val="투찰추정"/>
      <sheetName val="Controls"/>
      <sheetName val="Notes"/>
      <sheetName val="과천MAIN"/>
      <sheetName val="품셈TABLE"/>
      <sheetName val="DIAPHRAGM"/>
      <sheetName val="예비품"/>
      <sheetName val="품목"/>
      <sheetName val="CLAUSE"/>
      <sheetName val="단위세대물량"/>
      <sheetName val="경비"/>
      <sheetName val="토 적 표"/>
      <sheetName val="원가총괄"/>
      <sheetName val="LD"/>
      <sheetName val="약품공급2"/>
      <sheetName val="화재 탐지 설비"/>
      <sheetName val="매립"/>
      <sheetName val="계약용량(서포)"/>
      <sheetName val="토공사"/>
      <sheetName val="직공비"/>
      <sheetName val="내역서표지"/>
      <sheetName val="기기리스트"/>
      <sheetName val="CIVIL"/>
      <sheetName val="주식"/>
      <sheetName val="갑지"/>
      <sheetName val="11.우각부 보강"/>
      <sheetName val="샘플표지"/>
      <sheetName val="부하(성남)"/>
      <sheetName val="COVER"/>
      <sheetName val="NEYOK"/>
      <sheetName val="마산방향철근집계"/>
      <sheetName val="진주방향"/>
      <sheetName val="마산방향"/>
      <sheetName val="골조시행"/>
      <sheetName val="APT내역"/>
      <sheetName val="부대시설"/>
      <sheetName val="입찰"/>
      <sheetName val="현경"/>
      <sheetName val="EVO WS Units"/>
      <sheetName val="소방일위 "/>
      <sheetName val="설계명세서"/>
      <sheetName val="실행철강하도"/>
      <sheetName val="11.자재단가"/>
      <sheetName val="단락전류-A"/>
      <sheetName val="배수공"/>
      <sheetName val="투찰"/>
      <sheetName val="깨기"/>
      <sheetName val="일목"/>
      <sheetName val="공종구간"/>
      <sheetName val="말뚝물량"/>
      <sheetName val="운동장 (2)"/>
      <sheetName val="공사비예산서(토목분)"/>
      <sheetName val="단위단가"/>
      <sheetName val="간선계산"/>
      <sheetName val="접지수량"/>
      <sheetName val="평3"/>
      <sheetName val="TEST1"/>
      <sheetName val="FORM-0"/>
      <sheetName val="MATRLDATA"/>
      <sheetName val="열린교실"/>
      <sheetName val="간접비내역-1"/>
      <sheetName val="자재단가비교표"/>
      <sheetName val="인사자료총집계"/>
      <sheetName val="7.경제성결과"/>
      <sheetName val="군산공장추가구매"/>
      <sheetName val="3CHBDC"/>
      <sheetName val="copy"/>
      <sheetName val="서식"/>
      <sheetName val="전체"/>
      <sheetName val="CPM챠트"/>
      <sheetName val="KMT물량"/>
      <sheetName val="신규DEP"/>
      <sheetName val="대구"/>
      <sheetName val="예정(3)"/>
      <sheetName val="단가최종"/>
      <sheetName val="대가목록"/>
      <sheetName val="CV허용전류"/>
      <sheetName val="입고장부 (4)"/>
      <sheetName val="수량집계표"/>
      <sheetName val="공종별수량집계"/>
      <sheetName val="표지1"/>
      <sheetName val="조명율표"/>
      <sheetName val="조작대(1연)"/>
      <sheetName val="중기일위대가"/>
      <sheetName val="말뚝지지력산정"/>
      <sheetName val="총괄"/>
      <sheetName val="b_balju_cho"/>
      <sheetName val="Total"/>
      <sheetName val="01"/>
      <sheetName val="2.설계 예산서 및 일위대가표"/>
      <sheetName val="하부철근수량"/>
      <sheetName val="대,유,램"/>
      <sheetName val="200"/>
      <sheetName val="costing_CV"/>
      <sheetName val="costing_ESDV"/>
      <sheetName val="costing_FE"/>
      <sheetName val="costing_Misc"/>
      <sheetName val="costing_MOV"/>
      <sheetName val="costing_Press"/>
      <sheetName val="6-1. 관개량조서"/>
      <sheetName val="TRE TABLE"/>
      <sheetName val="1__설쿄ᙹ8ߠď_x0000_뀀ߠ_x000f__x0000_ꈀ∮_x0000_ߠḏ_x0000_＀_xffff_"/>
      <sheetName val="개요"/>
      <sheetName val="설계조건"/>
      <sheetName val="M-EQPT-Z"/>
      <sheetName val="토목품셈"/>
      <sheetName val="날개벽(시점좌측)"/>
      <sheetName val="일위대가(계측기설치)"/>
      <sheetName val="프랜트면허"/>
      <sheetName val="작업금지"/>
      <sheetName val="미드수량"/>
      <sheetName val="삼성전기"/>
      <sheetName val="Sheet1 (2)"/>
      <sheetName val="INSTR"/>
      <sheetName val="주방환기"/>
      <sheetName val="SCHE"/>
      <sheetName val="UPRI"/>
      <sheetName val="노무산출서"/>
      <sheetName val="설계명세서(종합)"/>
      <sheetName val="소요자재"/>
      <sheetName val="A 견적"/>
      <sheetName val="청천내"/>
      <sheetName val="설계내역서"/>
      <sheetName val="인테리어세부내역"/>
      <sheetName val="노무비단가"/>
      <sheetName val="동원(3)"/>
      <sheetName val="SCHEDULE"/>
      <sheetName val="예산내역서"/>
      <sheetName val="조명시설"/>
      <sheetName val="6PILE  (돌출)"/>
      <sheetName val="Sheet3"/>
      <sheetName val="IMPEADENCE MAP 취수장"/>
      <sheetName val="1.설계조건"/>
      <sheetName val="데이타"/>
      <sheetName val="CON'C"/>
      <sheetName val="총괄내역서"/>
      <sheetName val="중기조종사 단위단가"/>
      <sheetName val="구분자"/>
      <sheetName val="자재"/>
      <sheetName val="정부노임단가"/>
      <sheetName val="오억미만"/>
      <sheetName val="수목데이타"/>
      <sheetName val="고유코드_설계"/>
      <sheetName val="변수값"/>
      <sheetName val="중기상차"/>
      <sheetName val="AS복구"/>
      <sheetName val="중기터파기"/>
      <sheetName val="공정표"/>
      <sheetName val="금액"/>
      <sheetName val="외천교"/>
      <sheetName val="원가"/>
      <sheetName val=""/>
      <sheetName val="적격점수&lt;300억미만&gt;"/>
      <sheetName val="Baby일위대가"/>
      <sheetName val="방음벽기초(H=4m)"/>
      <sheetName val="2007년 발주처별 수주현황 (3)"/>
      <sheetName val="TOWER 12TON"/>
      <sheetName val="TOWER 10TON"/>
      <sheetName val="정렬"/>
      <sheetName val="설비내역서"/>
      <sheetName val="건축내역서"/>
      <sheetName val="전기내역서"/>
      <sheetName val="JIB CRANE,HOIST"/>
      <sheetName val="내역서 제출"/>
      <sheetName val="EUPDAT2"/>
      <sheetName val="결재갑지"/>
      <sheetName val="교각1"/>
      <sheetName val="결재판"/>
      <sheetName val="북제주원가"/>
      <sheetName val="원형1호맨홀토공수량"/>
      <sheetName val="목창호"/>
      <sheetName val="1.우편집중내역서"/>
      <sheetName val="일반공사"/>
      <sheetName val="포장복구집계"/>
      <sheetName val="초등학교내역서"/>
      <sheetName val="2000년1차"/>
      <sheetName val="부속동"/>
      <sheetName val="COA-17"/>
      <sheetName val="C-18"/>
      <sheetName val="일위대가표"/>
      <sheetName val="소방"/>
      <sheetName val="주경기-오배수"/>
      <sheetName val="4-3 보온 기본물량집계"/>
      <sheetName val="PBS"/>
      <sheetName val="NAI"/>
      <sheetName val="토공총괄집계"/>
      <sheetName val="별표 "/>
      <sheetName val="6호기"/>
      <sheetName val="기초일위"/>
      <sheetName val="조경"/>
      <sheetName val="관기성공.내"/>
      <sheetName val="급수"/>
      <sheetName val="TOTAL3"/>
      <sheetName val="간접"/>
      <sheetName val="예산경비"/>
      <sheetName val="단위가격"/>
      <sheetName val="단가보완"/>
      <sheetName val="COPING"/>
      <sheetName val="횡배수관토공수량"/>
      <sheetName val="공문"/>
      <sheetName val="철거산출근거"/>
      <sheetName val="연결임시"/>
      <sheetName val="산출금액내역"/>
      <sheetName val="공사비집계"/>
      <sheetName val="손익차9월2"/>
      <sheetName val="BID"/>
      <sheetName val="T형보"/>
      <sheetName val="o현장경비"/>
      <sheetName val="3.하중산정4.지지력"/>
      <sheetName val="공사비"/>
      <sheetName val="cost9702"/>
      <sheetName val="간접비"/>
      <sheetName val="VV보온LINK"/>
      <sheetName val="FIT보온LINK"/>
      <sheetName val="수목단가"/>
      <sheetName val="시설수량표"/>
      <sheetName val="식재수량표"/>
      <sheetName val="건축공사실행"/>
      <sheetName val="TOWER_12TON"/>
      <sheetName val="TOWER_10TON"/>
      <sheetName val="JIB_CRANE,HOIST"/>
      <sheetName val="내역서_제출"/>
      <sheetName val="2007년_발주처별_수주현황_(3)"/>
      <sheetName val="준검_내역서"/>
      <sheetName val="관기성공_내"/>
      <sheetName val="변경내역대비표(2)"/>
      <sheetName val="STAADINPUTA"/>
      <sheetName val="9.DYNAMIC1"/>
      <sheetName val="guard(mac)"/>
      <sheetName val="식재"/>
      <sheetName val="시설물"/>
      <sheetName val="식재출력용"/>
      <sheetName val="유지관리"/>
      <sheetName val="설계"/>
      <sheetName val="실행대비"/>
      <sheetName val="매입세"/>
      <sheetName val="tggwan(mac)"/>
      <sheetName val="가도공"/>
      <sheetName val="분전함신설"/>
      <sheetName val="접지1종"/>
      <sheetName val="예가표"/>
      <sheetName val="터파기및재료"/>
      <sheetName val="제조부문배부"/>
      <sheetName val="INPUT"/>
      <sheetName val="SENDER"/>
      <sheetName val="형상별 FT"/>
      <sheetName val="TEST3"/>
      <sheetName val="물량분배_R0"/>
      <sheetName val="2234"/>
      <sheetName val="조립1부실적"/>
      <sheetName val="Bid_Summary"/>
      <sheetName val="이동시_예상비용"/>
      <sheetName val="Seg_1DE비용"/>
      <sheetName val="Transit_비용_감가상각미포함"/>
      <sheetName val="LIST"/>
      <sheetName val="지성학원"/>
      <sheetName val="ILBAN"/>
      <sheetName val="1__설쿄ᙹ8ߠď"/>
      <sheetName val="연령현황"/>
      <sheetName val="매장구분"/>
      <sheetName val="동력부하계산"/>
      <sheetName val="FD"/>
      <sheetName val="토건"/>
      <sheetName val="토량1-1"/>
      <sheetName val="배관일위"/>
      <sheetName val="해외생산"/>
      <sheetName val="노임이"/>
      <sheetName val="견"/>
      <sheetName val="8."/>
      <sheetName val="10."/>
      <sheetName val="5."/>
      <sheetName val="11"/>
      <sheetName val="12."/>
      <sheetName val="14."/>
      <sheetName val="13"/>
      <sheetName val="7."/>
      <sheetName val="건축공사"/>
      <sheetName val="가공비"/>
      <sheetName val="일용노임단가2001상"/>
      <sheetName val="수지예산"/>
      <sheetName val="변경집계2"/>
      <sheetName val="사급비"/>
      <sheetName val="포장절단"/>
      <sheetName val="4차원가계산서"/>
      <sheetName val="중기사용료"/>
      <sheetName val="기(단) (1)"/>
      <sheetName val="단위수량"/>
      <sheetName val="산출근거"/>
      <sheetName val="일위대가목차"/>
      <sheetName val="집행예산"/>
      <sheetName val="2공구산출내역"/>
      <sheetName val=" 견적서"/>
      <sheetName val="TB-내역서"/>
      <sheetName val="기본 상수"/>
      <sheetName val="수목표준대가"/>
      <sheetName val="을 2"/>
      <sheetName val="을 1"/>
      <sheetName val="원가입력"/>
      <sheetName val="퇴비산출근거"/>
      <sheetName val="기초공"/>
      <sheetName val="BOQ건축"/>
      <sheetName val="기초단가"/>
      <sheetName val="원가계산서(남측)"/>
      <sheetName val="JUCKEYK"/>
      <sheetName val="PNT-QUOT-#3"/>
      <sheetName val="COAT&amp;WRAP-QIOT-#3"/>
      <sheetName val="우수"/>
      <sheetName val="경산"/>
      <sheetName val="견적의뢰"/>
      <sheetName val="토목내역"/>
      <sheetName val="시공여유율"/>
      <sheetName val="Customer Databas"/>
      <sheetName val="sheets"/>
      <sheetName val="금액집계"/>
      <sheetName val="COVER-P"/>
      <sheetName val="계화배수"/>
      <sheetName val="결재판(삭제하지말아주세요)"/>
      <sheetName val="SG"/>
      <sheetName val="O＆P"/>
      <sheetName val="DESIGN CRITERIA"/>
      <sheetName val="H-pile(298x299)"/>
      <sheetName val="H-pile(250x250)"/>
      <sheetName val="수목데이타 "/>
      <sheetName val="LABTOTAL"/>
      <sheetName val="공사내역서(을)실행"/>
      <sheetName val="Breakdown"/>
      <sheetName val="UnitRate"/>
      <sheetName val="단가조사서"/>
      <sheetName val="조직"/>
      <sheetName val="토목주소"/>
      <sheetName val="역T형"/>
      <sheetName val="관로토공집계표"/>
      <sheetName val="CIP BD"/>
      <sheetName val="뚝토공"/>
      <sheetName val="비계공사"/>
      <sheetName val="전기품산출"/>
      <sheetName val="WORK"/>
      <sheetName val="건식PD설치현황표"/>
      <sheetName val="일반전기"/>
      <sheetName val="ETC"/>
      <sheetName val="직노"/>
      <sheetName val="D25"/>
      <sheetName val="D16"/>
      <sheetName val="D22"/>
      <sheetName val="기계내역"/>
      <sheetName val="2002상반기노임기준"/>
      <sheetName val="명세서"/>
      <sheetName val="실행"/>
      <sheetName val="지수자료"/>
      <sheetName val="재료비산출_(2)1"/>
      <sheetName val="ITB_COST1"/>
      <sheetName val="TOWER_12TON1"/>
      <sheetName val="TOWER_10TON1"/>
      <sheetName val="JIB_CRANE,HOIST1"/>
      <sheetName val="내역서_제출1"/>
      <sheetName val="2007년_발주처별_수주현황_(3)1"/>
      <sheetName val="1_우편집중내역서"/>
      <sheetName val="4-3_보온_기본물량집계"/>
      <sheetName val="별표_"/>
      <sheetName val="준검_내역서1"/>
      <sheetName val="관기성공_내1"/>
      <sheetName val="7_경제성결과"/>
      <sheetName val="3_하중산정4_지지력"/>
      <sheetName val="9_DYNAMIC1"/>
      <sheetName val="_견적서"/>
      <sheetName val="현장"/>
      <sheetName val="적현로"/>
      <sheetName val="CABdata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정산내역서"/>
      <sheetName val="시중노임(공사)"/>
      <sheetName val="견적단가"/>
      <sheetName val="1차 견적서"/>
      <sheetName val="예산M12A"/>
      <sheetName val="일위대가(건축)"/>
      <sheetName val="표준건축비"/>
      <sheetName val="차액보증"/>
      <sheetName val="자료입력"/>
      <sheetName val="1SGATE97"/>
      <sheetName val="여과지동"/>
      <sheetName val="기초자료"/>
      <sheetName val="Tables"/>
      <sheetName val="옹벽철근"/>
      <sheetName val="재료집계"/>
      <sheetName val="조건입력"/>
      <sheetName val="조건입력(2)"/>
      <sheetName val="장비선정"/>
      <sheetName val="F4-F7"/>
      <sheetName val="설비원가"/>
      <sheetName val="대가모음(정화조)"/>
      <sheetName val="일위대가-1"/>
      <sheetName val="내역서1999.8최종"/>
      <sheetName val="갑-방송"/>
      <sheetName val="기존단가 (2)"/>
      <sheetName val="단가비교표"/>
      <sheetName val="공비대비"/>
      <sheetName val="1-최종안"/>
      <sheetName val="사업분석-분양가결정"/>
      <sheetName val=" HIT-&gt;HMC 견적(3900)"/>
      <sheetName val="물가대비표"/>
      <sheetName val="공종별집계표"/>
      <sheetName val="횡배수관집현황(2공구)"/>
      <sheetName val="내역서1999_8최종"/>
      <sheetName val="기존단가_(2)"/>
      <sheetName val="빌딩_안내"/>
      <sheetName val="_HIT-&gt;HMC_견적(3900)"/>
      <sheetName val="48일위"/>
      <sheetName val="48수량"/>
      <sheetName val="22수량"/>
      <sheetName val="49일위"/>
      <sheetName val="22일위"/>
      <sheetName val="49수량"/>
      <sheetName val="단가대비"/>
      <sheetName val="단면 (2)"/>
      <sheetName val="수량산출(음암)"/>
      <sheetName val="인원표"/>
      <sheetName val="노임단가(9월)"/>
      <sheetName val="__MAIN"/>
      <sheetName val="File_관급"/>
      <sheetName val="사업수지"/>
      <sheetName val="공정집계"/>
      <sheetName val="전산망"/>
      <sheetName val="C-직노1"/>
      <sheetName val="횡 연장"/>
      <sheetName val="건축"/>
      <sheetName val="실행예산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뚝토공"/>
      <sheetName val="뚝H"/>
      <sheetName val="총괄집계"/>
      <sheetName val="현장굴착"/>
      <sheetName val="토공집계표"/>
      <sheetName val="찍기"/>
      <sheetName val="기자재비"/>
      <sheetName val="#REF"/>
      <sheetName val="증감대비"/>
      <sheetName val="CTEMCOST"/>
      <sheetName val="일위대가표"/>
      <sheetName val="__"/>
      <sheetName val="갑지"/>
      <sheetName val="Sheet2"/>
      <sheetName val="Sheet3"/>
      <sheetName val="부하계산서"/>
      <sheetName val="평가데이터"/>
      <sheetName val="내역서01"/>
      <sheetName val="일위대가"/>
      <sheetName val="변경내역대비표(2)"/>
      <sheetName val="산출근거"/>
      <sheetName val="내역서"/>
      <sheetName val="참조"/>
      <sheetName val="전체"/>
      <sheetName val="수량이동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원가(익산북전용)"/>
      <sheetName val="원가(익산북통합센타제외)"/>
      <sheetName val="원가(통합관리센타)"/>
      <sheetName val="익산북내역서"/>
      <sheetName val="익산북견적"/>
      <sheetName val="익산북시스템"/>
      <sheetName val="익산북계측기"/>
      <sheetName val="익산북산근"/>
      <sheetName val="뚝토공"/>
      <sheetName val="Y-WORK"/>
      <sheetName val="일위대가(가설)"/>
      <sheetName val="JAJAE"/>
      <sheetName val="내역서"/>
      <sheetName val="철거산출근거"/>
      <sheetName val="예가표"/>
      <sheetName val="Sheet1"/>
      <sheetName val="노무비(DB)"/>
      <sheetName val="산출및내역"/>
      <sheetName val="코드표"/>
      <sheetName val="DATE"/>
      <sheetName val="일위대가목차"/>
      <sheetName val="인건-측정"/>
      <sheetName val="자갈치_감시"/>
      <sheetName val="남포동_감시"/>
      <sheetName val="부산역_감시"/>
      <sheetName val="범일역_감시"/>
      <sheetName val="양정역_감시"/>
      <sheetName val="연산동역_감시"/>
      <sheetName val="온천장역_감시"/>
      <sheetName val="사상역_감시"/>
      <sheetName val="경성부경대_감시"/>
      <sheetName val="센텀시티_감시"/>
      <sheetName val="갑지"/>
      <sheetName val="__"/>
      <sheetName val="신우"/>
      <sheetName val="한일양산"/>
      <sheetName val="노임단가"/>
      <sheetName val="단가조사"/>
      <sheetName val="노임"/>
      <sheetName val="IMPEADENCE MAP 취수장"/>
      <sheetName val="입찰안"/>
      <sheetName val="일위목록"/>
      <sheetName val="단가산출"/>
      <sheetName val="수량산출"/>
      <sheetName val="요율"/>
      <sheetName val="금액내역서"/>
      <sheetName val="중기일위대가"/>
      <sheetName val="설계조건"/>
      <sheetName val="약품공급2"/>
      <sheetName val="일위대가-1"/>
      <sheetName val="인건비"/>
      <sheetName val="수량산출서(TRAY 설비)"/>
      <sheetName val="data2"/>
      <sheetName val="한일_x0002__x0000_"/>
      <sheetName val="단가대비표"/>
      <sheetName val="대운산출"/>
      <sheetName val="전기"/>
      <sheetName val="CC16-내역서"/>
      <sheetName val="관일"/>
      <sheetName val="이형관중량"/>
      <sheetName val="일위대가(목록)"/>
      <sheetName val="산근(목록)"/>
      <sheetName val="재료비"/>
      <sheetName val="경비"/>
      <sheetName val="토공"/>
      <sheetName val="COST"/>
      <sheetName val="프랜트면허"/>
      <sheetName val="토목주소"/>
      <sheetName val="일위대가"/>
      <sheetName val="경산"/>
      <sheetName val="인사자료총집계"/>
      <sheetName val="결과조달"/>
      <sheetName val="입출재고현황 (2)"/>
      <sheetName val="내역"/>
      <sheetName val="주요량(96)"/>
      <sheetName val="감시단가"/>
      <sheetName val="목차"/>
      <sheetName val="중기사용료"/>
      <sheetName val="찍기"/>
      <sheetName val="직접경비"/>
      <sheetName val="직접인건비"/>
      <sheetName val="Sheet9"/>
      <sheetName val="Sheet10"/>
      <sheetName val="간선"/>
      <sheetName val="전기자료"/>
      <sheetName val="발전기"/>
      <sheetName val="#REF"/>
      <sheetName val="Sheet14"/>
      <sheetName val="Sheet13"/>
      <sheetName val="대비"/>
      <sheetName val="기별"/>
      <sheetName val="설계명세서"/>
      <sheetName val="NOMUBI"/>
      <sheetName val="sw1"/>
      <sheetName val="견적(갑지)"/>
      <sheetName val="cal"/>
      <sheetName val="견적사양비교표"/>
      <sheetName val="실행철강하도"/>
      <sheetName val="부하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행후면적"/>
      <sheetName val="갑지"/>
      <sheetName val="찍기"/>
      <sheetName val="내역서"/>
      <sheetName val="EP0618"/>
      <sheetName val="산출목록표"/>
      <sheetName val="6PILE  (돌출)"/>
      <sheetName val="조명시설"/>
      <sheetName val="뚝토공"/>
      <sheetName val="__"/>
    </sheetNames>
    <sheetDataSet>
      <sheetData sheetId="0">
        <row r="59">
          <cell r="O59">
            <v>82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I-LIST"/>
      <sheetName val="기기리스트"/>
      <sheetName val="시행후면적"/>
      <sheetName val="일위대가(가설)"/>
      <sheetName val="갑지"/>
      <sheetName val="WORK"/>
      <sheetName val="영동(D)"/>
      <sheetName val="01"/>
      <sheetName val="뚝토공"/>
      <sheetName val="중기일위대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록"/>
      <sheetName val="강관설치"/>
      <sheetName val="STS관설치"/>
      <sheetName val="HI-3P관접합"/>
      <sheetName val="배관보온"/>
      <sheetName val="신축관설치"/>
      <sheetName val="밸브설치"/>
      <sheetName val="강관플랜지접합"/>
      <sheetName val="STS플랜지접합"/>
      <sheetName val="PVC플랜지접합"/>
      <sheetName val="HI-3P플랜지접합"/>
      <sheetName val="드레인,에어밴트"/>
      <sheetName val="HOSE CONN"/>
      <sheetName val="잡철물,페인트"/>
      <sheetName val="노"/>
      <sheetName val="재"/>
      <sheetName val="PVC관설치"/>
      <sheetName val="GI-LIST"/>
      <sheetName val="시행후면적"/>
      <sheetName val="98수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단계도급(정수장)집계"/>
      <sheetName val="3.2도급(정수장)기자재비"/>
      <sheetName val="3.3도급(정수장)설치비 "/>
      <sheetName val="3.4종합시운전비"/>
      <sheetName val="#REF"/>
      <sheetName val="밸브설치"/>
      <sheetName val="GI-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약품공급2"/>
      <sheetName val="약품설비"/>
      <sheetName val="밸브설치"/>
    </sheetNames>
    <sheetDataSet>
      <sheetData sheetId="0"/>
      <sheetData sheetId="1" refreshError="1"/>
      <sheetData sheetId="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"/>
      <sheetName val="원가계산서"/>
      <sheetName val="설계예산서"/>
      <sheetName val="일위대가표"/>
      <sheetName val="자재단가표"/>
      <sheetName val="분전반"/>
      <sheetName val="약품공급2"/>
      <sheetName val="약품설비"/>
      <sheetName val="국도14호선설계예산서(2공구)"/>
      <sheetName val="공사비예산서(토목분)"/>
      <sheetName val="말뚝물량"/>
      <sheetName val="기초일위"/>
      <sheetName val="시설일위"/>
      <sheetName val="조명일위"/>
      <sheetName val="내역서"/>
      <sheetName val="자판실행"/>
      <sheetName val="자재단가비교표"/>
      <sheetName val="기초견적가"/>
      <sheetName val="Sheet5"/>
      <sheetName val="금액내역서"/>
      <sheetName val="일위(설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6"/>
      <sheetName val="제수"/>
      <sheetName val="공기"/>
      <sheetName val="건축토목내역"/>
      <sheetName val="일위대가표"/>
      <sheetName val="관리,공감"/>
      <sheetName val="자재(원원+원대)"/>
      <sheetName val="기기리스트"/>
      <sheetName val="단위수량"/>
      <sheetName val="시점교대"/>
      <sheetName val="점검총괄"/>
      <sheetName val="노임단가"/>
      <sheetName val="일위대가"/>
      <sheetName val="기초일위"/>
      <sheetName val="SP-B1"/>
      <sheetName val="자재단가비교표"/>
      <sheetName val="약품공급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횡배수관"/>
      <sheetName val="98수문일위"/>
      <sheetName val="Sheet6"/>
      <sheetName val="반중력식옹벽"/>
      <sheetName val="제수"/>
      <sheetName val="공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내역갑지"/>
      <sheetName val="내역서"/>
      <sheetName val="물량산출"/>
      <sheetName val="인공산출"/>
      <sheetName val="단가비교표"/>
      <sheetName val="일위대가목록"/>
      <sheetName val="일위-강관슬리브"/>
      <sheetName val="일위-강관용접"/>
      <sheetName val="일위-행거"/>
      <sheetName val="일위-강관후렌지"/>
      <sheetName val="일위-보온"/>
      <sheetName val="일위-옥내소화전"/>
      <sheetName val="일위-터파기되메우기"/>
      <sheetName val="98수문일위"/>
      <sheetName val="시행후면적"/>
      <sheetName val="Sheet6"/>
      <sheetName val="EQ"/>
      <sheetName val="횡배수관집현황(2공구)"/>
      <sheetName val="DATA"/>
      <sheetName val="갑지"/>
      <sheetName val="IMPEADENCE MAP 취수장"/>
      <sheetName val="주소록"/>
      <sheetName val="하중계산"/>
      <sheetName val="안정성검토"/>
      <sheetName val="설계기준"/>
      <sheetName val="Y-WORK"/>
      <sheetName val="전기일위목록"/>
      <sheetName val="요율"/>
      <sheetName val="단가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제수"/>
      <sheetName val="공기"/>
      <sheetName val="98수문일위"/>
      <sheetName val="내역서"/>
      <sheetName val="공사비예산서(토목분)"/>
      <sheetName val="Sheet6"/>
      <sheetName val="하중"/>
      <sheetName val="guard(ma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1-1"/>
      <sheetName val="98수문일위"/>
      <sheetName val="N賃率-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공통가설"/>
      <sheetName val="1-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내역서 "/>
      <sheetName val="일위집계"/>
      <sheetName val="일대-1"/>
      <sheetName val="일대-2"/>
      <sheetName val="일대-3"/>
      <sheetName val="일대-4"/>
      <sheetName val="일대-5"/>
      <sheetName val="견적단가"/>
      <sheetName val="자재단가"/>
      <sheetName val="노임단가"/>
      <sheetName val="공통가설"/>
      <sheetName val="대치판정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부하계산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"/>
      <sheetName val="요율"/>
      <sheetName val="내역서"/>
      <sheetName val="일위대가"/>
      <sheetName val="전기일위대가"/>
      <sheetName val="펌프부하"/>
      <sheetName val="을"/>
      <sheetName val="말뚝지지력산정"/>
      <sheetName val="공사비예산서(토목분)"/>
      <sheetName val="일위목록"/>
      <sheetName val="단가산출"/>
      <sheetName val="내역서 "/>
      <sheetName val="대치판정"/>
      <sheetName val="신우"/>
      <sheetName val="NEYOK"/>
      <sheetName val="1.우편집중내역서"/>
      <sheetName val="Macro(전선)"/>
      <sheetName val="공사원가계산서"/>
      <sheetName val="DATA"/>
      <sheetName val="2공구산출내역"/>
      <sheetName val="EKOG10건축"/>
      <sheetName val="깨기"/>
      <sheetName val="개요"/>
      <sheetName val="갑지(추정)"/>
      <sheetName val="Y-WORK"/>
      <sheetName val="Bia TQ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☞①공사명입력표지출력"/>
      <sheetName val="(0)총괄원가리스트"/>
      <sheetName val="(1)건축총괄"/>
      <sheetName val="(1)건축-미출력"/>
      <sheetName val="(2)토목-미출력"/>
      <sheetName val="(3)조경-미출력"/>
      <sheetName val="(4)기계-미출력"/>
      <sheetName val="(5)전기"/>
      <sheetName val="(6)통신"/>
      <sheetName val="(7)기계소방"/>
      <sheetName val="(8)전기소방"/>
      <sheetName val="내역서 "/>
      <sheetName val="을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부하계산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펌프부하"/>
      <sheetName val="Sheet1"/>
      <sheetName val="수량산출"/>
      <sheetName val="TEL"/>
      <sheetName val="차액보증"/>
      <sheetName val="일위대가"/>
      <sheetName val="표지 (2)"/>
      <sheetName val="원가"/>
      <sheetName val="내역서 "/>
      <sheetName val="개요"/>
      <sheetName val="공사비내역서"/>
      <sheetName val="도급양식"/>
      <sheetName val="단가조사표"/>
      <sheetName val="변수2"/>
      <sheetName val="저항"/>
      <sheetName val="사용자정의"/>
      <sheetName val="제품표준규격"/>
      <sheetName val="BSD (2)"/>
      <sheetName val="3BL공동구 수량"/>
      <sheetName val="______c_COMPLECT_HANJIN_D_CHA_2"/>
      <sheetName val="전기일위대가"/>
      <sheetName val="전기일위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I一般比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20관리비율"/>
      <sheetName val="일위대가"/>
      <sheetName val="전선 및 전선관"/>
      <sheetName val="노무비단가"/>
      <sheetName val="내역1"/>
      <sheetName val="옥외 전력간선공사"/>
      <sheetName val="동원(3)"/>
      <sheetName val="화해(함평)"/>
      <sheetName val="화해(장성)"/>
      <sheetName val="내역서"/>
      <sheetName val="#REF"/>
      <sheetName val="b_balju_cho"/>
      <sheetName val="C-직노1"/>
      <sheetName val="수량산출1"/>
      <sheetName val="자재단가표"/>
      <sheetName val="시설물일위"/>
      <sheetName val="중기사용료"/>
      <sheetName val="경율산정.XLS"/>
      <sheetName val="노무비"/>
      <sheetName val="노임단가"/>
      <sheetName val="N賃率_職"/>
      <sheetName val="공조기휀"/>
      <sheetName val="노임"/>
      <sheetName val="인부임"/>
      <sheetName val="중기일위대가"/>
      <sheetName val="토공"/>
      <sheetName val="제작비추산총괄표"/>
      <sheetName val="Baby일위대가"/>
      <sheetName val="일위대가(가설)"/>
      <sheetName val="내역"/>
      <sheetName val="순공사비"/>
      <sheetName val="수량산출"/>
      <sheetName val="집계"/>
      <sheetName val="sw1"/>
      <sheetName val="문산"/>
      <sheetName val="을지"/>
      <sheetName val="전기공사일위대가"/>
      <sheetName val="KCS-CA"/>
      <sheetName val="Sheet1"/>
      <sheetName val="원가계산서"/>
      <sheetName val="단가조사"/>
      <sheetName val="P&amp;L(Ahn)"/>
      <sheetName val="J直材4"/>
      <sheetName val="Data"/>
      <sheetName val="날개벽수량표"/>
      <sheetName val="일위대가표(유단가)"/>
      <sheetName val="포장공"/>
      <sheetName val="배수공"/>
      <sheetName val="지급자재"/>
      <sheetName val="유림골조"/>
      <sheetName val="5사남"/>
      <sheetName val="산경"/>
      <sheetName val="일위대가목록"/>
      <sheetName val="새공통"/>
      <sheetName val="공사원가계산서"/>
      <sheetName val="직노"/>
      <sheetName val="을-ATYPE"/>
      <sheetName val="단"/>
      <sheetName val="다곡2교"/>
      <sheetName val="DATE"/>
      <sheetName val="조건표"/>
      <sheetName val="원형맨홀수량"/>
      <sheetName val="총괄표"/>
      <sheetName val="이토변실"/>
      <sheetName val="제36-40호표"/>
      <sheetName val="총괄집계표"/>
      <sheetName val="CT "/>
      <sheetName val="재료"/>
      <sheetName val="설치자재"/>
      <sheetName val="기본사항"/>
      <sheetName val="환산"/>
      <sheetName val="일위"/>
      <sheetName val="샌딩 에폭시 도장"/>
      <sheetName val="일반문틀 설치"/>
      <sheetName val="총괄내역서"/>
      <sheetName val="증감대비"/>
      <sheetName val="원가_(2)"/>
      <sheetName val="전선_및_전선관"/>
      <sheetName val="옥외_전력간선공사"/>
      <sheetName val="경율산정_XLS"/>
      <sheetName val="교각1"/>
      <sheetName val="기본일위"/>
      <sheetName val="재정비직인"/>
      <sheetName val="재정비내역"/>
      <sheetName val="지적고시내역"/>
      <sheetName val="품셈"/>
      <sheetName val="CTEMCOST"/>
      <sheetName val="차액보증"/>
      <sheetName val="인사자료총집계"/>
      <sheetName val="WATER"/>
      <sheetName val="차도부연장현황"/>
      <sheetName val="2.수량조서(발주용)"/>
      <sheetName val="Galaxy 소비자가격표"/>
      <sheetName val="목록"/>
      <sheetName val="70%"/>
      <sheetName val="96노임기준"/>
      <sheetName val="단위수량"/>
      <sheetName val="6PILE  (돌출)"/>
      <sheetName val="공종별수량집계"/>
      <sheetName val="담장산출"/>
      <sheetName val="견적"/>
      <sheetName val="약전설비"/>
      <sheetName val="업체명"/>
      <sheetName val="관리"/>
      <sheetName val="절감효과"/>
      <sheetName val="설계예시"/>
      <sheetName val="간접비총괄 (2)"/>
      <sheetName val="구조물공"/>
      <sheetName val="부대공"/>
      <sheetName val="적현로"/>
      <sheetName val="아파트"/>
      <sheetName val="EQT-ESTN"/>
      <sheetName val="부대내역"/>
      <sheetName val="내역서(기성청구)"/>
      <sheetName val="정부노임단가"/>
      <sheetName val="4. 자재단가비교표"/>
      <sheetName val="4. 일위대가"/>
      <sheetName val="단가산출"/>
      <sheetName val="일위목록"/>
      <sheetName val="COST"/>
      <sheetName val="Sheet4"/>
      <sheetName val="을_ATYPE"/>
      <sheetName val="설계명세서"/>
      <sheetName val="대구-교대(A1)"/>
      <sheetName val="내역단위"/>
      <sheetName val="소비자가"/>
      <sheetName val="설직재-1"/>
      <sheetName val="기술부 VENDOR LIST"/>
      <sheetName val="B1(반포1차)"/>
      <sheetName val="D-경비1"/>
      <sheetName val="건축내역"/>
      <sheetName val="8.수량산출서"/>
      <sheetName val="9.단가조사서"/>
      <sheetName val="6.일위목록"/>
      <sheetName val="Sheet9"/>
      <sheetName val="중기사용료산출근거"/>
      <sheetName val="단가 및 재료비"/>
      <sheetName val="조명시설"/>
      <sheetName val="woo(mac)"/>
      <sheetName val="guard(mac)"/>
      <sheetName val="지수"/>
      <sheetName val="갑지(추정)"/>
      <sheetName val="Sheet5"/>
      <sheetName val="FACTOR"/>
      <sheetName val="工관리비율"/>
      <sheetName val="工완성공사율"/>
      <sheetName val="dt0301"/>
      <sheetName val="dtt0301"/>
      <sheetName val="1차설계변경내역"/>
      <sheetName val="(변경계약)총괄내역"/>
      <sheetName val="(A)내역서"/>
      <sheetName val="전기"/>
      <sheetName val="요율"/>
      <sheetName val="하도관리"/>
      <sheetName val="확약서"/>
      <sheetName val="건축-물가변동"/>
      <sheetName val="퇴직영수증"/>
      <sheetName val="단위단가"/>
      <sheetName val="000000"/>
      <sheetName val="견적서"/>
      <sheetName val="합천내역"/>
      <sheetName val="공통가설"/>
      <sheetName val="인건비"/>
      <sheetName val="아파트_9"/>
      <sheetName val="품셈TABLE"/>
      <sheetName val="노임단가(일반)"/>
      <sheetName val="전기일위대가"/>
      <sheetName val="대목"/>
      <sheetName val="소화설비"/>
      <sheetName val="내역서(실)"/>
      <sheetName val="경산"/>
      <sheetName val="변압기 및 발전기 용량"/>
      <sheetName val="가설대가"/>
      <sheetName val="토공대가"/>
      <sheetName val="구조대가"/>
      <sheetName val="포설대가1"/>
      <sheetName val="부대대가"/>
      <sheetName val="공정집계_국별"/>
      <sheetName val="MOKDONG(1)"/>
      <sheetName val="준검 내역서"/>
      <sheetName val="기존단가 (2)"/>
      <sheetName val="자료입력"/>
      <sheetName val="예산명세서"/>
      <sheetName val="시행후면적"/>
      <sheetName val="일위대가표"/>
      <sheetName val="1차 내역서"/>
      <sheetName val="구리토평1전기"/>
      <sheetName val="적용단위길이"/>
      <sheetName val="피벗테이블데이터분석"/>
      <sheetName val="특수기호강도거푸집"/>
      <sheetName val="종배수관면벽신"/>
      <sheetName val="종배수관(신)"/>
      <sheetName val="해창정"/>
      <sheetName val="기본단가표"/>
      <sheetName val="기계설비"/>
      <sheetName val="설계내역서"/>
      <sheetName val="공사개요"/>
      <sheetName val="Sheet3"/>
      <sheetName val="대전-교대(A1-A2)"/>
      <sheetName val="Total"/>
      <sheetName val="시설물기초"/>
      <sheetName val="단1"/>
      <sheetName val="실행대비"/>
      <sheetName val="MOTOR"/>
      <sheetName val="일위대가(출입)"/>
      <sheetName val="노임이"/>
      <sheetName val="6호기"/>
      <sheetName val="갑지"/>
      <sheetName val="방식총괄"/>
      <sheetName val="단가목록"/>
      <sheetName val="제2~7호표"/>
      <sheetName val="예산내역서"/>
      <sheetName val="설계예산서"/>
      <sheetName val="Sheet13"/>
      <sheetName val="8.PILE  (돌출)"/>
      <sheetName val="원형1호맨홀토공수량"/>
      <sheetName val="입찰안"/>
      <sheetName val="전국현황"/>
      <sheetName val="아스콘포장 (5t)"/>
      <sheetName val="원가_(2)1"/>
      <sheetName val="전선_및_전선관1"/>
      <sheetName val="경율산정"/>
      <sheetName val="방지책개소별명세"/>
      <sheetName val="부하계산서"/>
      <sheetName val="도로단위당"/>
      <sheetName val="대창(장성)"/>
      <sheetName val="대창(함평)-창열"/>
      <sheetName val="3"/>
      <sheetName val="패널"/>
      <sheetName val="자재집계"/>
      <sheetName val="기자재비"/>
      <sheetName val="수공기"/>
      <sheetName val="중기"/>
      <sheetName val="수지예산"/>
      <sheetName val="CAUDIT"/>
      <sheetName val="토적계산"/>
      <sheetName val="목차"/>
      <sheetName val="마포토정"/>
      <sheetName val="10월"/>
      <sheetName val="신천3호용수로"/>
      <sheetName val="2공구산출내역"/>
      <sheetName val="식재일위대가"/>
      <sheetName val="전선"/>
      <sheetName val="CABLE"/>
      <sheetName val="건축공사실행"/>
      <sheetName val="펀칭"/>
      <sheetName val="물량"/>
      <sheetName val="평균높이산출근거"/>
      <sheetName val="횡배수관위치조서"/>
      <sheetName val="시공변경 설명서"/>
      <sheetName val="공사비증감내역"/>
      <sheetName val="변경조서"/>
      <sheetName val="362품셈"/>
      <sheetName val="사용성검토"/>
      <sheetName val="기별"/>
      <sheetName val="단가명령서"/>
      <sheetName val="POL6차-PIPING"/>
      <sheetName val="설계서(1)"/>
      <sheetName val="실행철강하도"/>
      <sheetName val="계수원본(99.2.28)"/>
      <sheetName val="제품별구성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골조시행"/>
      <sheetName val="아파트건축"/>
      <sheetName val="별첨1-4"/>
      <sheetName val="노임변동률"/>
      <sheetName val="OPGW기별"/>
      <sheetName val="지시서"/>
      <sheetName val="이천변압기운반비"/>
      <sheetName val="기기리스트"/>
      <sheetName val="BOX-1510"/>
      <sheetName val="국소별수량산출"/>
      <sheetName val="설계서"/>
      <sheetName val="암거단위"/>
      <sheetName val="횡배수관집현황(2공구)"/>
      <sheetName val="인건-측정"/>
      <sheetName val="실행내역"/>
      <sheetName val="9GNG운반"/>
      <sheetName val="공예을"/>
      <sheetName val="내역을"/>
      <sheetName val="건축"/>
      <sheetName val="을"/>
      <sheetName val="금융비용"/>
      <sheetName val="ERL_TBL"/>
      <sheetName val="EXPENSE"/>
      <sheetName val="기초단가"/>
      <sheetName val="건축원가"/>
      <sheetName val="COVER"/>
      <sheetName val="기계실"/>
      <sheetName val="내역서2안"/>
      <sheetName val="b_sul"/>
      <sheetName val="전체"/>
      <sheetName val="Sheet2"/>
      <sheetName val="asd"/>
      <sheetName val="단면치수"/>
      <sheetName val="DATA1"/>
      <sheetName val="7.수지"/>
      <sheetName val="광양방향"/>
      <sheetName val="BOX전기내역"/>
      <sheetName val="물가자료"/>
      <sheetName val="보증금(전신전화가입권)"/>
      <sheetName val="98년BS"/>
      <sheetName val="잉여금"/>
      <sheetName val="estimate(TOTAL) (2)"/>
      <sheetName val="estimate"/>
      <sheetName val="자재단가"/>
      <sheetName val="급여대장출력"/>
      <sheetName val="인원계획-미화"/>
      <sheetName val="부대시설"/>
      <sheetName val="공문"/>
      <sheetName val="원가계산 (2)"/>
      <sheetName val="하수급견적대비"/>
      <sheetName val="옥외_전력간선공사1"/>
      <sheetName val="경율산정_XLS1"/>
      <sheetName val="계수원본(99_2_28)"/>
      <sheetName val="CT_"/>
      <sheetName val="단가_및_재료비"/>
      <sheetName val="샌딩_에폭시_도장"/>
      <sheetName val="일반문틀_설치"/>
      <sheetName val="2_수량조서(발주용)"/>
      <sheetName val="Galaxy_소비자가격표"/>
      <sheetName val="6PILE__(돌출)"/>
      <sheetName val="간접비총괄_(2)"/>
      <sheetName val="기술부_VENDOR_LIST"/>
      <sheetName val="Tool"/>
      <sheetName val="PAC"/>
      <sheetName val="백암비스타내역"/>
      <sheetName val="재료비"/>
      <sheetName val="표준내역"/>
      <sheetName val="대운산출"/>
      <sheetName val="배전KT"/>
      <sheetName val="danga"/>
      <sheetName val="ilch"/>
      <sheetName val="기둥(원형)"/>
      <sheetName val="암거공"/>
      <sheetName val="부대집계1"/>
      <sheetName val="가도단위"/>
      <sheetName val="3련 BOX"/>
      <sheetName val="결선list"/>
      <sheetName val="ABUT수량-A1"/>
      <sheetName val="램머"/>
      <sheetName val="토목검측서"/>
      <sheetName val="1차_내역서"/>
      <sheetName val="8_수량산출서"/>
      <sheetName val="9_단가조사서"/>
      <sheetName val="6_일위목록"/>
      <sheetName val="기존단가_(2)"/>
      <sheetName val="실행내역 "/>
      <sheetName val="C-노임단가"/>
      <sheetName val="45,46"/>
      <sheetName val="사업성분석"/>
      <sheetName val="백호우계수"/>
      <sheetName val="총괄갑 "/>
      <sheetName val="99년신청"/>
      <sheetName val="건축토목내역"/>
      <sheetName val="Sheet1 (2)"/>
      <sheetName val="단가표"/>
      <sheetName val="금액"/>
      <sheetName val="BEND LOSS"/>
      <sheetName val="명단"/>
      <sheetName val="4__자재단가비교표"/>
      <sheetName val="4__일위대가"/>
      <sheetName val="준검_내역서"/>
      <sheetName val="상행-교대(A1-A2)"/>
      <sheetName val="날개벽"/>
      <sheetName val="대로근거"/>
      <sheetName val="내역서1999.8최종"/>
      <sheetName val="철거산출근거"/>
      <sheetName val="1-최종안"/>
      <sheetName val="사업분석-분양가결정"/>
      <sheetName val="말뚝지지력산정"/>
      <sheetName val="unit 4"/>
      <sheetName val="설계내역(2001)"/>
      <sheetName val="4)유동표"/>
      <sheetName val="기계경비(시간당)"/>
      <sheetName val="spec1"/>
      <sheetName val="시설장비"/>
      <sheetName val="계림(함평)"/>
      <sheetName val="계림(장성)"/>
      <sheetName val="노원열병합  건축공사기성내역서"/>
      <sheetName val="BOX(상시)"/>
      <sheetName val="본체"/>
      <sheetName val="REACTION(USE평시)"/>
      <sheetName val="설계조건"/>
      <sheetName val="REACTION(USD지진시)"/>
      <sheetName val="Macro1"/>
      <sheetName val="Macro3"/>
      <sheetName val="Macro2"/>
      <sheetName val="배관배선내역"/>
      <sheetName val="환경기계공정표 (3)"/>
      <sheetName val="combi(wall)"/>
      <sheetName val="가도공"/>
      <sheetName val="설계개요"/>
      <sheetName val="BID"/>
      <sheetName val="역T형"/>
      <sheetName val="전기자료"/>
      <sheetName val="Sheet14"/>
      <sheetName val="Sheet10"/>
      <sheetName val="집계표"/>
      <sheetName val="수량산출서"/>
      <sheetName val="1호철근량"/>
      <sheetName val="1. 설계조건 2.단면가정 3. 하중계산"/>
      <sheetName val="DATA 입력란"/>
      <sheetName val="1호맨홀토공"/>
      <sheetName val="견적990322"/>
      <sheetName val="산출내역 (월기성)"/>
      <sheetName val="건축기성"/>
      <sheetName val="공량예산"/>
      <sheetName val="PIPE(인수본)"/>
      <sheetName val="기준표"/>
      <sheetName val="대차대조표"/>
      <sheetName val="기성내역서"/>
      <sheetName val="모래기초"/>
      <sheetName val="JUCK"/>
      <sheetName val="산근"/>
      <sheetName val="도급내역(금차분)"/>
      <sheetName val="SANTOGO"/>
      <sheetName val="SANBAISU"/>
      <sheetName val="상세내역서"/>
      <sheetName val="#2-3 일위대가"/>
      <sheetName val="#2-4 단가대비표"/>
      <sheetName val="동원인원"/>
      <sheetName val="자재단가비교표"/>
      <sheetName val="(10) 단가산출결과"/>
      <sheetName val=" FURNACE현설"/>
      <sheetName val="명세서(을)"/>
    </sheetNames>
    <sheetDataSet>
      <sheetData sheetId="0" refreshError="1"/>
      <sheetData sheetId="1" refreshError="1"/>
      <sheetData sheetId="2">
        <row r="7">
          <cell r="I7">
            <v>0</v>
          </cell>
        </row>
      </sheetData>
      <sheetData sheetId="3">
        <row r="7">
          <cell r="I7">
            <v>0</v>
          </cell>
        </row>
      </sheetData>
      <sheetData sheetId="4">
        <row r="7">
          <cell r="I7">
            <v>0</v>
          </cell>
        </row>
      </sheetData>
      <sheetData sheetId="5">
        <row r="7">
          <cell r="I7">
            <v>0</v>
          </cell>
        </row>
      </sheetData>
      <sheetData sheetId="6">
        <row r="7">
          <cell r="I7">
            <v>0</v>
          </cell>
        </row>
      </sheetData>
      <sheetData sheetId="7">
        <row r="7">
          <cell r="I7">
            <v>0</v>
          </cell>
        </row>
      </sheetData>
      <sheetData sheetId="8">
        <row r="7">
          <cell r="I7">
            <v>0</v>
          </cell>
        </row>
      </sheetData>
      <sheetData sheetId="9">
        <row r="7">
          <cell r="I7">
            <v>0</v>
          </cell>
        </row>
      </sheetData>
      <sheetData sheetId="10">
        <row r="7">
          <cell r="I7">
            <v>0</v>
          </cell>
        </row>
      </sheetData>
      <sheetData sheetId="11">
        <row r="7">
          <cell r="I7">
            <v>0</v>
          </cell>
        </row>
      </sheetData>
      <sheetData sheetId="12">
        <row r="7">
          <cell r="I7">
            <v>0</v>
          </cell>
        </row>
      </sheetData>
      <sheetData sheetId="13">
        <row r="7">
          <cell r="I7" t="str">
            <v/>
          </cell>
        </row>
      </sheetData>
      <sheetData sheetId="14">
        <row r="7">
          <cell r="I7">
            <v>0</v>
          </cell>
        </row>
      </sheetData>
      <sheetData sheetId="15">
        <row r="7">
          <cell r="I7">
            <v>0</v>
          </cell>
        </row>
      </sheetData>
      <sheetData sheetId="16">
        <row r="7">
          <cell r="I7">
            <v>0</v>
          </cell>
        </row>
      </sheetData>
      <sheetData sheetId="17">
        <row r="7">
          <cell r="I7">
            <v>0</v>
          </cell>
        </row>
      </sheetData>
      <sheetData sheetId="18">
        <row r="7">
          <cell r="I7">
            <v>0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5">
          <cell r="I5">
            <v>1</v>
          </cell>
        </row>
      </sheetData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비교견적 (2)"/>
      <sheetName val="비교견적"/>
      <sheetName val="1단계"/>
      <sheetName val="2단계"/>
      <sheetName val="견적리스트"/>
      <sheetName val="견적가"/>
      <sheetName val="기본"/>
      <sheetName val="여과지동"/>
      <sheetName val="기초자료"/>
      <sheetName val="N賃率-職"/>
      <sheetName val="직재"/>
      <sheetName val="98수문일위"/>
      <sheetName val="단가"/>
      <sheetName val="기기"/>
      <sheetName val="터널조도"/>
      <sheetName val="원하대비"/>
      <sheetName val="원도급"/>
      <sheetName val="하도급"/>
      <sheetName val="터파기및재료"/>
      <sheetName val="실행철강하도"/>
      <sheetName val="관급현황"/>
      <sheetName val="일위대가목차"/>
      <sheetName val="화재 탐지 설비"/>
      <sheetName val="토공개요"/>
      <sheetName val="내역서"/>
      <sheetName val="plan&amp;section of foundation"/>
      <sheetName val="design criteria"/>
      <sheetName val="설비"/>
      <sheetName val="일위대가"/>
      <sheetName val="개요"/>
      <sheetName val="단위세대"/>
      <sheetName val="대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TEL"/>
      <sheetName val="과천MAIN"/>
      <sheetName val="일위대가"/>
      <sheetName val="대비"/>
      <sheetName val="내역서(총)"/>
      <sheetName val="부대대비"/>
      <sheetName val="냉연집계"/>
      <sheetName val="예산M12A"/>
      <sheetName val="입찰안"/>
      <sheetName val="Sheet3"/>
      <sheetName val="신우"/>
      <sheetName val="감가상각"/>
      <sheetName val="직재"/>
      <sheetName val="교각계산"/>
      <sheetName val="DATE"/>
      <sheetName val="sheets"/>
      <sheetName val="일위대가목차"/>
      <sheetName val="노임단가"/>
      <sheetName val="경비_원본"/>
      <sheetName val="건축내역"/>
      <sheetName val="설계조건"/>
      <sheetName val="을"/>
      <sheetName val="J直材4"/>
      <sheetName val="N賃率-職"/>
      <sheetName val="plan&amp;section of foundation"/>
      <sheetName val="노원열병합  건축공사기성내역서"/>
      <sheetName val="민속촌메뉴"/>
      <sheetName val="수량산출서"/>
      <sheetName val="업무"/>
      <sheetName val="code"/>
      <sheetName val="공사현황"/>
      <sheetName val="직노"/>
      <sheetName val="경산"/>
      <sheetName val="Sheet2"/>
      <sheetName val="20관리비율"/>
      <sheetName val="C-노임단가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Sheet14"/>
      <sheetName val="Sheet13"/>
      <sheetName val="danga"/>
      <sheetName val="ilch"/>
      <sheetName val="유림골조"/>
      <sheetName val="소비자가"/>
      <sheetName val="6호기"/>
      <sheetName val="공사원가계산서"/>
      <sheetName val="재집"/>
      <sheetName val="FANDBS"/>
      <sheetName val="GRDATA"/>
      <sheetName val="SHAFTDBSE"/>
      <sheetName val="자재단가비교표"/>
      <sheetName val="견적서"/>
      <sheetName val="노임이"/>
      <sheetName val="단가조사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TABLE"/>
      <sheetName val="유기공정"/>
      <sheetName val="96물가 CODE"/>
      <sheetName val="연부97-1"/>
      <sheetName val="갑지1"/>
      <sheetName val="단가산출2"/>
      <sheetName val="개요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도"/>
      <sheetName val="전기일위대가"/>
      <sheetName val="DATA"/>
      <sheetName val="BID"/>
      <sheetName val="내역"/>
      <sheetName val="일위단가"/>
      <sheetName val="단가산출(변경없음)"/>
      <sheetName val="LEGEND"/>
      <sheetName val="갑지(추정)"/>
      <sheetName val="조경"/>
      <sheetName val="도체종-상수표"/>
      <sheetName val="설직재-1"/>
      <sheetName val="주소록"/>
      <sheetName val="Sheet1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을지"/>
      <sheetName val="DB"/>
      <sheetName val="기성금내역서"/>
      <sheetName val="신규 수주분(사용자 정의)"/>
      <sheetName val="밸브설치"/>
      <sheetName val="화재 탐지 설비"/>
      <sheetName val="工완성공사율"/>
      <sheetName val="Y-WORK"/>
      <sheetName val="합천내역"/>
      <sheetName val="1안"/>
      <sheetName val="음료실행"/>
      <sheetName val="APT내역"/>
      <sheetName val="부대시설"/>
      <sheetName val="기둥(원형)"/>
      <sheetName val="단가표"/>
      <sheetName val="Sheet9"/>
      <sheetName val="사통"/>
      <sheetName val="CTEMCOST"/>
      <sheetName val="견적대비 견적서"/>
      <sheetName val="원가계산서"/>
      <sheetName val="타견적1"/>
      <sheetName val="타견적2"/>
      <sheetName val="타견적3"/>
      <sheetName val="EACT10"/>
      <sheetName val="계산서(곡선부)"/>
      <sheetName val="-치수표(곡선부)"/>
      <sheetName val="GAEYO"/>
      <sheetName val="UserData"/>
      <sheetName val="환율"/>
      <sheetName val="11.단가비교표_"/>
      <sheetName val="16.기계경비산출내역_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OPT7"/>
      <sheetName val="6PILE  (돌출)"/>
      <sheetName val="금액집계"/>
      <sheetName val="통신원가"/>
      <sheetName val="터파기및재료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제-노임"/>
      <sheetName val="제직재"/>
      <sheetName val="원가"/>
      <sheetName val="운반"/>
      <sheetName val="UR2-Calculation"/>
      <sheetName val="단"/>
      <sheetName val="가로등기초"/>
      <sheetName val="내역서1999.8최종"/>
      <sheetName val="기성"/>
      <sheetName val="copy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7.1 자재단가표(케이블)"/>
      <sheetName val="LOAD-46"/>
      <sheetName val="부하(성남)"/>
      <sheetName val="토공계산서(부체도로)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dt0301"/>
      <sheetName val="dtt0301"/>
      <sheetName val="목록"/>
      <sheetName val="내부부하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전기"/>
      <sheetName val="날개벽수량표"/>
      <sheetName val="BASIC (2)"/>
      <sheetName val="백암비스타내역"/>
      <sheetName val="입출재고현황 (2)"/>
      <sheetName val="심사계산"/>
      <sheetName val="심사물량"/>
      <sheetName val="첨부파일"/>
      <sheetName val="단면가정"/>
      <sheetName val="VE절감"/>
      <sheetName val="물량표S"/>
      <sheetName val="금액내역서"/>
      <sheetName val="물가시세"/>
      <sheetName val="ITEM"/>
      <sheetName val="type-F"/>
      <sheetName val="실행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실행내역"/>
      <sheetName val="조도계산서 _도서_"/>
      <sheetName val="기계내역"/>
      <sheetName val="원가 (2)"/>
      <sheetName val="대치판정"/>
      <sheetName val="rate"/>
      <sheetName val="화재_탐지_설비"/>
      <sheetName val="소상_&quot;1&quot;"/>
      <sheetName val="일반수량총괄"/>
      <sheetName val="토공총괄"/>
      <sheetName val="골재수량"/>
      <sheetName val="레미콘집계"/>
      <sheetName val="주요자재"/>
      <sheetName val="타공종이기"/>
      <sheetName val="산출내역서집계표"/>
      <sheetName val="내역서 (2)"/>
      <sheetName val="총괄내역서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담장산출"/>
      <sheetName val="협조전"/>
      <sheetName val="단가산출"/>
      <sheetName val="실정공사비단가표"/>
      <sheetName val="PROCESS"/>
      <sheetName val="일위대가(계측기설치)"/>
      <sheetName val="기계경비(시간당)"/>
      <sheetName val="램머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환경평가"/>
      <sheetName val="인구"/>
      <sheetName val="배수관공"/>
      <sheetName val="Sheet1 (2)"/>
      <sheetName val=" HIT-&gt;HMC 견적(3900)"/>
      <sheetName val="7내역"/>
      <sheetName val="BUS제원1"/>
      <sheetName val="dtxl"/>
      <sheetName val="단가조사서"/>
      <sheetName val="목차"/>
      <sheetName val="말뚝지지력산정"/>
      <sheetName val="예산대비"/>
      <sheetName val="공문"/>
      <sheetName val="NEYOK"/>
      <sheetName val="TRE TABLE"/>
      <sheetName val="건축원가계산서"/>
      <sheetName val="설계내역(2001)"/>
      <sheetName val="본체"/>
      <sheetName val="토목"/>
      <sheetName val="간지"/>
      <sheetName val="자재운반단가일람표"/>
      <sheetName val="단가목록"/>
      <sheetName val="대창(장성)"/>
      <sheetName val="DRUM"/>
      <sheetName val="표지판단위"/>
      <sheetName val="설계"/>
      <sheetName val="품산출서"/>
      <sheetName val="I.설계조건"/>
      <sheetName val="외주가공"/>
      <sheetName val="재1"/>
      <sheetName val="간선계산"/>
      <sheetName val="건축내역서"/>
      <sheetName val="견내"/>
      <sheetName val="매립"/>
      <sheetName val="자재조사표(참고용)"/>
      <sheetName val="품셈집계표"/>
      <sheetName val="일반부표집계표"/>
      <sheetName val="자료"/>
      <sheetName val="우각부보강"/>
      <sheetName val="품목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7단가"/>
      <sheetName val="약품공급2"/>
      <sheetName val="FACTOR"/>
      <sheetName val="Cost bd-&quot;A&quot;"/>
      <sheetName val="연령현황"/>
      <sheetName val="__"/>
      <sheetName val="DIAPHRAGM"/>
      <sheetName val="변경갑지"/>
      <sheetName val="증감(갑지)"/>
      <sheetName val="손익차9월2"/>
      <sheetName val="단가"/>
      <sheetName val="공종별내역서"/>
      <sheetName val="BOX"/>
      <sheetName val="1-1"/>
      <sheetName val="차도조도계산"/>
      <sheetName val="소업1교"/>
      <sheetName val="노무비 근거"/>
      <sheetName val="배수내역 (2)"/>
      <sheetName val="자판실행"/>
      <sheetName val="도근좌표"/>
      <sheetName val="99총공사내역서"/>
      <sheetName val="변압기 및 발전기 용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입상내역"/>
      <sheetName val="FAB별"/>
      <sheetName val="견적(갑지)"/>
      <sheetName val="기초자료입력"/>
      <sheetName val="건축집계표"/>
      <sheetName val="11"/>
      <sheetName val="CB"/>
      <sheetName val="단위수량"/>
      <sheetName val="Baby일위대가"/>
      <sheetName val="설계예산서(2016년 보안등 신설공사 단가계약-).xls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실행간접비용"/>
      <sheetName val="3련 BOX"/>
      <sheetName val="우수"/>
      <sheetName val="주요측점"/>
      <sheetName val="유림총괄"/>
      <sheetName val="다곡2교"/>
      <sheetName val="BOQ(전체)"/>
      <sheetName val="맨홀토공"/>
      <sheetName val="토목공사"/>
      <sheetName val="암거"/>
      <sheetName val="포장공"/>
      <sheetName val="배수공"/>
      <sheetName val="위치조서"/>
      <sheetName val="단위중량"/>
      <sheetName val="토사(PE)"/>
      <sheetName val="Ekog10"/>
      <sheetName val="코드표"/>
      <sheetName val="기초단가"/>
      <sheetName val="DLA"/>
      <sheetName val=" 견적서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위치"/>
      <sheetName val="총공사내역서"/>
      <sheetName val="수량산출서 갑지"/>
      <sheetName val="공주-교대(A1)"/>
      <sheetName val="cost"/>
      <sheetName val="상승노임"/>
      <sheetName val="변화치수"/>
      <sheetName val="시행후면적"/>
      <sheetName val="수지예산"/>
      <sheetName val="단가대비"/>
      <sheetName val="소요자재"/>
      <sheetName val="ROOF(ALKALI)"/>
      <sheetName val="일위대가(4층원격)"/>
      <sheetName val="단가표 "/>
      <sheetName val="총괄"/>
      <sheetName val="공사비"/>
      <sheetName val="OPT"/>
      <sheetName val="SV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계약내력"/>
      <sheetName val="원계약서"/>
      <sheetName val="총괄내역"/>
      <sheetName val="DHEQSUPT"/>
      <sheetName val="DATA1"/>
      <sheetName val="목표세부명세"/>
      <sheetName val="암거공"/>
      <sheetName val="배수통관(좌)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시화점실행"/>
      <sheetName val="가격표"/>
      <sheetName val="원가입력"/>
      <sheetName val="교통대책내역"/>
      <sheetName val="수량집계"/>
      <sheetName val="수량산출서 (2)"/>
      <sheetName val="Customer Databas"/>
      <sheetName val="물량산출근거"/>
      <sheetName val="전체현황"/>
      <sheetName val="__MAIN"/>
      <sheetName val="회로내역(승인)"/>
      <sheetName val="안정검토(온1)"/>
      <sheetName val="관급"/>
      <sheetName val="투찰(하수)"/>
      <sheetName val="Site Expenses"/>
      <sheetName val="TYPE-A"/>
      <sheetName val="분류작업"/>
      <sheetName val="기본자료"/>
      <sheetName val="2002상반기노임기준"/>
      <sheetName val="매크로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물가연동제"/>
      <sheetName val="1. 설계조건 2.단면가정 3. 하중계산"/>
      <sheetName val="DATA 입력란"/>
      <sheetName val="시행예산"/>
      <sheetName val="일위대가1"/>
      <sheetName val="원형측구(B-type)"/>
      <sheetName val="총괄표"/>
      <sheetName val="자재"/>
      <sheetName val="원형맨홀수량"/>
      <sheetName val="기기리스트"/>
      <sheetName val="01"/>
      <sheetName val="연돌일위집계"/>
      <sheetName val="9호관로"/>
      <sheetName val="CAL"/>
      <sheetName val="COVER-P"/>
      <sheetName val="3BL공동구 수량"/>
      <sheetName val="수안보-MBR1"/>
      <sheetName val="L형 옹벽"/>
      <sheetName val="작업일정"/>
      <sheetName val="INPUT"/>
      <sheetName val="Macro(차단기)"/>
      <sheetName val="BQ(실행)"/>
      <sheetName val="JUCK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기성내역서"/>
      <sheetName val="샘플표지"/>
      <sheetName val="금융비용"/>
      <sheetName val="주안3차A-A"/>
      <sheetName val="본실행경비"/>
      <sheetName val="사전공사"/>
      <sheetName val="교통처리가도수량집계"/>
      <sheetName val="안정계산"/>
      <sheetName val="안정성검토"/>
      <sheetName val="하중계산"/>
      <sheetName val="설계기준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설계명세서"/>
      <sheetName val="해상PCB"/>
      <sheetName val="COVER"/>
      <sheetName val="Controls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설계서을"/>
      <sheetName val="단 box"/>
      <sheetName val="INFO"/>
      <sheetName val="지장물C"/>
      <sheetName val="G.R300경비"/>
      <sheetName val="식재가격"/>
      <sheetName val="식재총괄"/>
      <sheetName val="일위목록"/>
      <sheetName val="3.CCTV설비공사"/>
      <sheetName val="AHU집계"/>
      <sheetName val="1-3.조건,바닥판 "/>
      <sheetName val="첨부1-1"/>
      <sheetName val="제안서입력"/>
      <sheetName val="절감계산"/>
      <sheetName val="15100"/>
      <sheetName val="현장지지물물량"/>
      <sheetName val="두앙"/>
      <sheetName val="상-교대(A1-A2)"/>
      <sheetName val="집계"/>
      <sheetName val="재료비"/>
      <sheetName val="보온자재단가표"/>
      <sheetName val="맨홀토공산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 냉각수펌프"/>
      <sheetName val="CATV"/>
      <sheetName val="몰탈재료산출"/>
      <sheetName val="예시 (수정 및 삭제금지)"/>
      <sheetName val="3.공통공사대비"/>
      <sheetName val="대전-교대(A1-A2)"/>
      <sheetName val="8-1"/>
      <sheetName val="월말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교차구"/>
      <sheetName val="TABLE DB"/>
      <sheetName val="쌍용 data base"/>
      <sheetName val="guard(mac)"/>
      <sheetName val="추가예산"/>
      <sheetName val="Sheet4"/>
      <sheetName val="기초안정검토"/>
      <sheetName val="산수배수"/>
      <sheetName val="단가대비표 표지"/>
      <sheetName val="2000시행"/>
      <sheetName val="출입자명단"/>
      <sheetName val="뚝토공"/>
      <sheetName val="Macro(전선)"/>
      <sheetName val="소운반"/>
      <sheetName val="총요약서"/>
      <sheetName val="PIPE"/>
      <sheetName val="FLANGE"/>
      <sheetName val="VALVE"/>
      <sheetName val="물가"/>
      <sheetName val="일보"/>
      <sheetName val="기력고압전동기"/>
      <sheetName val="OH공량old"/>
      <sheetName val="1을"/>
      <sheetName val="예산내역서"/>
      <sheetName val="통합"/>
      <sheetName val="우棌"/>
      <sheetName val="원본"/>
      <sheetName val="관로공표지"/>
      <sheetName val="견적보고(총액)"/>
      <sheetName val="지주목시비량산출서"/>
      <sheetName val="내역서(삼호)"/>
      <sheetName val="규격"/>
      <sheetName val="입고장부 (4)"/>
      <sheetName val="입찰견적보고서"/>
      <sheetName val="일반공사"/>
      <sheetName val="기초공"/>
      <sheetName val="총_x0000_ϭ"/>
      <sheetName val="우륀"/>
      <sheetName val="식재ط"/>
      <sheetName val="EPro"/>
      <sheetName val="1,2공구원가계산서"/>
      <sheetName val="2공구산출내역"/>
      <sheetName val="1공구산출내역서"/>
      <sheetName val="Proposal"/>
      <sheetName val="단위수량산출"/>
      <sheetName val="배수공 시멘트 및 골재량 산출"/>
      <sheetName val="원가계산하도"/>
      <sheetName val="총蚨ϖ"/>
      <sheetName val="총蓨ώ"/>
      <sheetName val="총벝l"/>
      <sheetName val="총벝ê"/>
      <sheetName val="총_x0002__x0000_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화재_탐지_설비1"/>
      <sheetName val="내역서1999_8최종"/>
      <sheetName val="입출재고현황_(2)"/>
      <sheetName val="소상_&quot;1&quot;1"/>
      <sheetName val="96물가_CODE1"/>
      <sheetName val="sum1_(2)"/>
      <sheetName val="CP-E2_(품셈표)1"/>
      <sheetName val="전차선로_물량표"/>
      <sheetName val="반중력식옹벽3_5"/>
      <sheetName val="1_설계조건"/>
      <sheetName val="견적대비_견적서"/>
      <sheetName val="11_단가비교표_"/>
      <sheetName val="16_기계경비산출내역_"/>
      <sheetName val="신규_수주분(사용자_정의)"/>
      <sheetName val="6PILE__(돌출)"/>
      <sheetName val="11월_가격"/>
      <sheetName val="1000_DB구축_부표"/>
      <sheetName val="토공(우물통,기타)_"/>
      <sheetName val="준검_내역서"/>
      <sheetName val="여방토공_"/>
      <sheetName val="내역서_(2)"/>
      <sheetName val="플랜트_설치"/>
      <sheetName val="Sheet1_(2)"/>
      <sheetName val="Data_Vol"/>
      <sheetName val="Galaxy_소비자가격표"/>
      <sheetName val="남양시작동자105노65기1_3화1_2"/>
      <sheetName val="별표_"/>
      <sheetName val="7_1_자재단가표(케이블)"/>
      <sheetName val="BASIC_(2)"/>
      <sheetName val="변압기_및_발전기_용량"/>
      <sheetName val="교각철근_(기초)"/>
      <sheetName val="교각철근_(구체+기초)"/>
      <sheetName val="40총괄"/>
      <sheetName val="40집계"/>
      <sheetName val="단면치수"/>
      <sheetName val="사  업  비  수  지  예  산  서"/>
      <sheetName val="암거(내역)"/>
      <sheetName val="VENDOR LIST"/>
      <sheetName val="오존실배관내역"/>
      <sheetName val="특별교실"/>
      <sheetName val="각종양식"/>
      <sheetName val="BSD (2)"/>
      <sheetName val="사업수지"/>
      <sheetName val="공통부대비"/>
      <sheetName val="회로내역(승인䠎"/>
      <sheetName val="회로내역(승인Ԉ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토적"/>
      <sheetName val="23"/>
      <sheetName val="총ꊐ˕"/>
      <sheetName val="깨기"/>
      <sheetName val="노임단가표"/>
      <sheetName val="옹벽1"/>
      <sheetName val="물가대비표"/>
      <sheetName val="CALCULATION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3.현장배치"/>
      <sheetName val="마산방향"/>
      <sheetName val="사리부설"/>
      <sheetName val="요율"/>
      <sheetName val="일위집계(기존)"/>
      <sheetName val="제경비"/>
      <sheetName val="TYPE1"/>
      <sheetName val="공사손익실적"/>
      <sheetName val="96노임기준"/>
      <sheetName val="하부철근수량"/>
      <sheetName val="2000년1차"/>
      <sheetName val="적용기준"/>
      <sheetName val="실행내역 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TARGET"/>
      <sheetName val="98지급계획"/>
      <sheetName val="본사공가현황"/>
      <sheetName val="실행예산서"/>
      <sheetName val="9.1지하2층하부보"/>
      <sheetName val="anchor"/>
      <sheetName val="단가_1_"/>
      <sheetName val="서울대규장각_가시설흙막이_"/>
      <sheetName val="산근1"/>
      <sheetName val="장비"/>
      <sheetName val="노무"/>
      <sheetName val="지급자재조서"/>
      <sheetName val="C.배수관공"/>
      <sheetName val="비용"/>
      <sheetName val="4.2.1 마루높이 검토"/>
      <sheetName val="타견적(을)"/>
      <sheetName val="SANTOGO"/>
      <sheetName val="SANBAISU"/>
      <sheetName val="기본DATA"/>
      <sheetName val="Oper_Amount"/>
      <sheetName val="8_PILE__(돌출)"/>
      <sheetName val="조도계산서__도서_"/>
      <sheetName val="횡_연장"/>
      <sheetName val="암거집계_"/>
      <sheetName val="원가_(2)"/>
      <sheetName val="3련_BOX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빗물받이(910-510-410)"/>
      <sheetName val="토적표"/>
      <sheetName val="Front"/>
      <sheetName val="역T형교대(말뚝기초)"/>
      <sheetName val="종합단가표"/>
      <sheetName val="대로근거"/>
      <sheetName val="물량표"/>
      <sheetName val="woo(mac)"/>
      <sheetName val=""/>
      <sheetName val="FOOTING단면력"/>
      <sheetName val="F4-F7"/>
      <sheetName val="유지관_x0000_"/>
      <sheetName val="6. 직접경비"/>
      <sheetName val="우배수"/>
      <sheetName val="총肸"/>
      <sheetName val="총Ῐᅯ"/>
      <sheetName val="총缀⇐"/>
      <sheetName val="총葨ù"/>
      <sheetName val="총_x0005__x0000_"/>
      <sheetName val="총䮘໪"/>
      <sheetName val="총ꘓÀ"/>
      <sheetName val="총鎠ັ"/>
      <sheetName val="총㳨⎱"/>
      <sheetName val="총౐ʥ"/>
      <sheetName val="총ꊐʮ"/>
      <sheetName val="입력자료모음"/>
      <sheetName val="설명"/>
      <sheetName val="wing"/>
      <sheetName val="98비정기소모"/>
      <sheetName val="원가계산서(공사)"/>
      <sheetName val="구조물철거타공정이월"/>
      <sheetName val="수목데이타 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일위목차"/>
      <sheetName val="DS기성최종"/>
      <sheetName val="DS설변내역서"/>
      <sheetName val="일위대가(건축)"/>
      <sheetName val="지주토목내역서"/>
      <sheetName val="E.P.T수량산출서"/>
      <sheetName val="교각별수량"/>
      <sheetName val="단가적용기준"/>
      <sheetName val="맨홀수량산출"/>
      <sheetName val="24.보증금(전신전화가입권)"/>
      <sheetName val="계정code"/>
      <sheetName val="시산표"/>
      <sheetName val="비교1"/>
      <sheetName val="내역_ver1.0"/>
      <sheetName val="일위총괄표"/>
      <sheetName val="증감내역서"/>
      <sheetName val="범례표"/>
      <sheetName val="전기자료"/>
      <sheetName val="투찰"/>
      <sheetName val="11.자재단가"/>
      <sheetName val="NEGO"/>
      <sheetName val="구천"/>
      <sheetName val="근생APT-신마감"/>
      <sheetName val="복지관_FIART"/>
      <sheetName val="근생APT-FIART"/>
      <sheetName val="근생-FIART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시설물일위"/>
      <sheetName val="직접인건비"/>
      <sheetName val="직접경비"/>
      <sheetName val="STEEL BOX 단면설계(SEC.8)"/>
      <sheetName val="PIPE내역(FCN)"/>
      <sheetName val="대상공사(조_x0011__x0000__x0000_"/>
      <sheetName val="안정검토(온1瀀"/>
      <sheetName val="안정검토(온1瀕"/>
      <sheetName val="식재퀀濟叏"/>
      <sheetName val="식재က"/>
      <sheetName val="식재Ⴒ꿦휅"/>
      <sheetName val="BREAKDOWN(철거설치_x0011_"/>
      <sheetName val="BREAKDOWN(철거설치Æ"/>
      <sheetName val="참조"/>
      <sheetName val="평가데이터"/>
      <sheetName val="상세내역서"/>
      <sheetName val="#2-3 일위대가"/>
      <sheetName val="#2-4 단가대비표"/>
      <sheetName val="2001년 건설노임"/>
      <sheetName val="단가일람"/>
      <sheetName val="돈암사업"/>
      <sheetName val="사용성검토"/>
      <sheetName val="깨기수량"/>
      <sheetName val="보험료산출"/>
      <sheetName val="설비내역서"/>
      <sheetName val="전기내역서"/>
      <sheetName val="SW개발대상목록(기능점수)"/>
      <sheetName val="단락전류-A"/>
      <sheetName val="물가자료"/>
      <sheetName val="부대집계1"/>
      <sheetName val="가도단위"/>
      <sheetName val="식재품셈"/>
      <sheetName val="일반부표"/>
      <sheetName val="sheet10"/>
      <sheetName val="단면 (2)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금주1교"/>
      <sheetName val="철근량"/>
      <sheetName val="신림자금"/>
      <sheetName val=" 총괄표"/>
      <sheetName val="총"/>
      <sheetName val="주식"/>
      <sheetName val="3BL공동구 수_x0000_"/>
      <sheetName val="3BL공동구 수嚠"/>
      <sheetName val="3BL공동구 수吐"/>
      <sheetName val="노무단가"/>
      <sheetName val="EQ-R1"/>
      <sheetName val="수목단가"/>
      <sheetName val="시설수량표"/>
      <sheetName val="식재수량표"/>
      <sheetName val="가압장구체수량산출서"/>
      <sheetName val="설계내역서"/>
      <sheetName val="간접"/>
      <sheetName val="안정검토(온1"/>
      <sheetName val="안정검토(온1렷"/>
      <sheetName val="총_xdfcc_"/>
      <sheetName val="수량산출서-2"/>
      <sheetName val="총_x0010__x0000_"/>
      <sheetName val="CVT산정"/>
      <sheetName val="우수공"/>
      <sheetName val="기계경비일람"/>
      <sheetName val="일반수량총괄집계"/>
      <sheetName val="분양가표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6공구(당초)"/>
      <sheetName val="현장식당(1)"/>
      <sheetName val="양수장"/>
      <sheetName val="양수장내역"/>
      <sheetName val="1.개요"/>
      <sheetName val="교량data"/>
      <sheetName val="토공"/>
      <sheetName val="품셈TABLE"/>
      <sheetName val="시점교대"/>
      <sheetName val="총괄BOQ"/>
      <sheetName val="내역(전체)"/>
      <sheetName val="입력"/>
      <sheetName val="경비2내역"/>
      <sheetName val="95년12월말"/>
      <sheetName val="basic_info"/>
      <sheetName val="암거ၒ"/>
      <sheetName val="8-3기계경비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골재집계"/>
      <sheetName val="공종별 집계"/>
      <sheetName val="호안공"/>
      <sheetName val="H-PILE수량집계"/>
      <sheetName val="하도관리"/>
      <sheetName val="확약서"/>
      <sheetName val="석축설면"/>
      <sheetName val="초기화면"/>
      <sheetName val="중기단가목록"/>
      <sheetName val="일위내역"/>
      <sheetName val="회사기초자료"/>
      <sheetName val="잔공사현황"/>
      <sheetName val="TEST1"/>
      <sheetName val="내역서01"/>
      <sheetName val="투찰금액"/>
      <sheetName val="암거날개벽"/>
      <sheetName val="단漰_x001d_潼"/>
      <sheetName val="가시설단위수량"/>
      <sheetName val="eq_data"/>
      <sheetName val="현장관리비"/>
      <sheetName val="1.2.1 마루높이결정"/>
      <sheetName val="군자4교하부-Ö_x0000_"/>
      <sheetName val="제품별"/>
      <sheetName val="구조물터파기수량집계"/>
      <sheetName val="집수정(600-700)"/>
      <sheetName val="부적합유형"/>
      <sheetName val="부적합 유형"/>
      <sheetName val="데이터"/>
      <sheetName val=" 내역"/>
      <sheetName val="05년"/>
      <sheetName val="Calcs"/>
      <sheetName val="설계내역"/>
      <sheetName val="이름정의"/>
      <sheetName val="공내역"/>
      <sheetName val="[TOTAL.xls]______D_2001_______3"/>
      <sheetName val="[TOTAL.xls]______D_2001_______2"/>
      <sheetName val="[TOTAL.xls]______D_2001_______4"/>
      <sheetName val="REINF."/>
      <sheetName val="SKETCH"/>
      <sheetName val="LOADS"/>
      <sheetName val="design criteria"/>
      <sheetName val="CHECK1"/>
      <sheetName val="b"/>
      <sheetName val="Bill 2.2 Villa 2 beds"/>
      <sheetName val="一発シート"/>
      <sheetName val="노무비(전지2기)"/>
      <sheetName val="소일위대가코드표"/>
      <sheetName val="날개벽(시점좌측)"/>
      <sheetName val="지사인원사무실"/>
      <sheetName val="설계산출기초"/>
      <sheetName val="표지 (2)"/>
      <sheetName val="계수시트"/>
      <sheetName val="원가서"/>
      <sheetName val="관람석제출"/>
      <sheetName val="건축공사 집계표"/>
      <sheetName val="골조"/>
      <sheetName val="외천교"/>
      <sheetName val="DOGI"/>
      <sheetName val="물가시세표"/>
      <sheetName val="감액총괄표"/>
      <sheetName val="내역(영일)"/>
      <sheetName val="총집계표"/>
      <sheetName val="공양식"/>
      <sheetName val="진행 DATA (2)"/>
      <sheetName val="품의양"/>
      <sheetName val="예산조서"/>
      <sheetName val="[TOTAL.xls]__4_c_1_________TO_2"/>
      <sheetName val="최적단면"/>
      <sheetName val="내역(입찰)"/>
      <sheetName val="골조시행"/>
      <sheetName val="BOX1"/>
      <sheetName val="전체내역 (2)"/>
      <sheetName val="c_balju"/>
      <sheetName val="VS P-Q"/>
      <sheetName val="7 th"/>
      <sheetName val="C_DATA"/>
      <sheetName val="은행코드"/>
      <sheetName val="주형"/>
      <sheetName val="단가 (2)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rpcc"/>
      <sheetName val="옹벽"/>
      <sheetName val="아파트 "/>
      <sheetName val="금융"/>
      <sheetName val="평균H"/>
      <sheetName val="입찰내역 발주처 양식"/>
      <sheetName val="산근"/>
      <sheetName val="시중노임단가"/>
      <sheetName val="Trans"/>
      <sheetName val="인건비 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연습"/>
      <sheetName val="설계예산서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총 괄 표"/>
      <sheetName val="안_x0000__x0000_"/>
      <sheetName val="costing_ESDV"/>
      <sheetName val="costing_FE"/>
      <sheetName val="costing_MOV"/>
      <sheetName val="costing_Press"/>
      <sheetName val="anaysis_sheet"/>
      <sheetName val="재무가정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개산공사비"/>
      <sheetName val="tower 10ton"/>
      <sheetName val="Sch7a (토요일)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기계공사"/>
      <sheetName val="1"/>
      <sheetName val="업무처리전"/>
      <sheetName val="설비_(FAB)"/>
      <sheetName val="조작대(1연)"/>
      <sheetName val="차선도색수량집계"/>
      <sheetName val="Prices"/>
      <sheetName val="대비표"/>
      <sheetName val="P-J"/>
      <sheetName val="고객리스트 담당자"/>
      <sheetName val="견적 (2)"/>
      <sheetName val="[TOTAL.xls]___________________2"/>
      <sheetName val="TOTAL.xls"/>
      <sheetName val="인부노임"/>
      <sheetName val="조정금액결과표 (차수별)"/>
      <sheetName val="견적3"/>
      <sheetName val="매입세"/>
      <sheetName val="취합표"/>
      <sheetName val="물량산출"/>
      <sheetName val="소요자재명세서2"/>
      <sheetName val="자재목록"/>
      <sheetName val="중기목록"/>
      <sheetName val="교량"/>
      <sheetName val="설계조정율"/>
      <sheetName val="배수장공사비"/>
      <sheetName val="가설"/>
      <sheetName val="경상"/>
      <sheetName val="5.모델링"/>
      <sheetName val="식재인부"/>
      <sheetName val="조도계산"/>
      <sheetName val="암거단위-1련"/>
      <sheetName val="J형측구단위수량"/>
      <sheetName val="횡배수관집현황_2공구_"/>
      <sheetName val="입찰"/>
      <sheetName val="본공사"/>
      <sheetName val="현경"/>
      <sheetName val="BOX날개벽"/>
      <sheetName val="가설개략"/>
      <sheetName val="hvac(제어동)"/>
      <sheetName val="일위대가(목록)"/>
      <sheetName val="흄관기초"/>
      <sheetName val="총焘ʒ"/>
      <sheetName val="총̉"/>
      <sheetName val="우_xdb4a_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안정검토(온1ჿ"/>
      <sheetName val="[TOTAL.xls]______D_2001_______5"/>
      <sheetName val="[TOTAL.xls]______D_2001_______6"/>
      <sheetName val="[TOTAL.xls]______D_2001_______7"/>
      <sheetName val="횡배수관집"/>
      <sheetName val="횡배수관집_x0000__x0000_餀_x0000__x0000__x0000__x0000_"/>
      <sheetName val="입찰보고"/>
      <sheetName val="가도공"/>
      <sheetName val="산출내역서"/>
      <sheetName val="전기일위목록"/>
      <sheetName val="예산계획"/>
      <sheetName val="DHEQSU_x0000__x0000_"/>
      <sheetName val="94"/>
      <sheetName val="TARG＠ͷ"/>
      <sheetName val="설䨕쟛ꀀ"/>
      <sheetName val="총Ć_x0000_"/>
      <sheetName val="유화"/>
      <sheetName val="98NS-N"/>
      <sheetName val="工관리비율"/>
      <sheetName val="9811"/>
      <sheetName val="도급자재"/>
      <sheetName val="실행(표지,갑,을)"/>
      <sheetName val="의정부문예회관변경내역"/>
      <sheetName val="변경증감내역서"/>
      <sheetName val="공통비"/>
      <sheetName val="충주"/>
      <sheetName val="TTL"/>
      <sheetName val="특수선일위대가"/>
      <sheetName val="공문(신)"/>
      <sheetName val="eq. mobilization"/>
      <sheetName val="쌍송교"/>
      <sheetName val="조건 (A)"/>
      <sheetName val="(포장)BOQ-실적공사"/>
      <sheetName val="b_balju_cho"/>
      <sheetName val="샘플표⁑"/>
      <sheetName val="샘플표⣨"/>
      <sheetName val="샘플표쁑"/>
      <sheetName val="샘플표샨"/>
      <sheetName val="견적내역서"/>
      <sheetName val="2.재료비"/>
      <sheetName val="1.인건비"/>
      <sheetName val="횡배수관"/>
      <sheetName val="중간부"/>
      <sheetName val="내역(2000년)"/>
      <sheetName val="일집"/>
      <sheetName val="일위집계표"/>
      <sheetName val="총?"/>
      <sheetName val="안"/>
      <sheetName val="간접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/>
      <sheetData sheetId="291"/>
      <sheetData sheetId="292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 refreshError="1"/>
      <sheetData sheetId="452" refreshError="1"/>
      <sheetData sheetId="453" refreshError="1"/>
      <sheetData sheetId="454" refreshError="1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/>
      <sheetData sheetId="687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/>
      <sheetData sheetId="835"/>
      <sheetData sheetId="836"/>
      <sheetData sheetId="837"/>
      <sheetData sheetId="838"/>
      <sheetData sheetId="839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/>
      <sheetData sheetId="879" refreshError="1"/>
      <sheetData sheetId="880" refreshError="1"/>
      <sheetData sheetId="881" refreshError="1"/>
      <sheetData sheetId="882"/>
      <sheetData sheetId="883"/>
      <sheetData sheetId="884" refreshError="1"/>
      <sheetData sheetId="885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 refreshError="1"/>
      <sheetData sheetId="981"/>
      <sheetData sheetId="982"/>
      <sheetData sheetId="983"/>
      <sheetData sheetId="984" refreshError="1"/>
      <sheetData sheetId="985"/>
      <sheetData sheetId="986"/>
      <sheetData sheetId="987"/>
      <sheetData sheetId="988"/>
      <sheetData sheetId="989" refreshError="1"/>
      <sheetData sheetId="990" refreshError="1"/>
      <sheetData sheetId="991"/>
      <sheetData sheetId="992" refreshError="1"/>
      <sheetData sheetId="993" refreshError="1"/>
      <sheetData sheetId="994" refreshError="1"/>
      <sheetData sheetId="995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/>
      <sheetData sheetId="1012"/>
      <sheetData sheetId="1013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/>
      <sheetData sheetId="1032"/>
      <sheetData sheetId="1033"/>
      <sheetData sheetId="1034"/>
      <sheetData sheetId="1035"/>
      <sheetData sheetId="1036"/>
      <sheetData sheetId="1037"/>
      <sheetData sheetId="1038" refreshError="1"/>
      <sheetData sheetId="1039" refreshError="1"/>
      <sheetData sheetId="1040" refreshError="1"/>
      <sheetData sheetId="1041" refreshError="1"/>
      <sheetData sheetId="1042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 refreshError="1"/>
      <sheetData sheetId="1225" refreshError="1"/>
      <sheetData sheetId="1226" refreshError="1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/>
      <sheetData sheetId="1387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/>
      <sheetData sheetId="1475"/>
      <sheetData sheetId="1476" refreshError="1"/>
      <sheetData sheetId="147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수량산출"/>
      <sheetName val="목차"/>
      <sheetName val="1단계"/>
      <sheetName val="일위대가"/>
      <sheetName val="Sheet14"/>
      <sheetName val="Sheet13"/>
    </sheetNames>
    <sheetDataSet>
      <sheetData sheetId="0">
        <row r="5">
          <cell r="I5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급산출내역서기계"/>
      <sheetName val="직영비집계표"/>
      <sheetName val="직영비"/>
      <sheetName val="사급원가계산서"/>
      <sheetName val="설비별원가계산서"/>
      <sheetName val="사급총괄내역서"/>
      <sheetName val="펌프모터 제조구매"/>
      <sheetName val="펌프모터 설치"/>
      <sheetName val="밸브류 제조구매"/>
      <sheetName val="정수기기 제조구매"/>
      <sheetName val="정수기기 설치"/>
      <sheetName val="탈수설비 제조구매"/>
      <sheetName val="탈수설비 설치"/>
      <sheetName val="슬러지 수집기 제조구매"/>
      <sheetName val="슬러지 수집기 설치"/>
      <sheetName val="사급견적비교표"/>
      <sheetName val="일위대가목록"/>
      <sheetName val="일위대가"/>
      <sheetName val="N賃率-職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급산출내역서기계"/>
      <sheetName val="직영비집계표"/>
      <sheetName val="직영비"/>
      <sheetName val="사급원가계산서"/>
      <sheetName val="설비별원가계산서"/>
      <sheetName val="사급총괄내역서"/>
      <sheetName val="펌프모터 제조구매"/>
      <sheetName val="펌프모터 설치"/>
      <sheetName val="밸브류 제조구매"/>
      <sheetName val="정수기기 제조구매"/>
      <sheetName val="정수기기 설치"/>
      <sheetName val="탈수설비 제조구매"/>
      <sheetName val="탈수설비 설치"/>
      <sheetName val="슬러지 수집기 제조구매"/>
      <sheetName val="슬러지 수집기 설치"/>
      <sheetName val="사급견적비교표"/>
      <sheetName val="일위대가목록"/>
      <sheetName val="일위대가"/>
      <sheetName val="N賃率-職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공사원가계산서)"/>
      <sheetName val="내역집계표"/>
      <sheetName val="단가산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부하LOAD"/>
      <sheetName val="YES"/>
      <sheetName val="MOTOR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36신설수량"/>
      <sheetName val="STORAGE"/>
      <sheetName val="Y-WORK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전류"/>
      <sheetName val="내역서"/>
      <sheetName val="일위대가표"/>
      <sheetName val="전선 및 전선관"/>
      <sheetName val="설계예산서"/>
      <sheetName val="수량집계"/>
      <sheetName val="총괄"/>
      <sheetName val="토목"/>
      <sheetName val="DATA"/>
      <sheetName val="가로등내역서"/>
      <sheetName val="일위대가"/>
      <sheetName val="수량산출서"/>
      <sheetName val="2000.11월설계내역"/>
      <sheetName val="#REF"/>
      <sheetName val="터파기및재료"/>
      <sheetName val="단가"/>
      <sheetName val="총괄표"/>
      <sheetName val="말뚝지지력산정"/>
      <sheetName val="집계표"/>
      <sheetName val="조명율표"/>
      <sheetName val="자재목록"/>
      <sheetName val="내역서2안"/>
      <sheetName val="실행철강하도"/>
      <sheetName val="소야공정계획표"/>
      <sheetName val="6호기"/>
      <sheetName val="입찰안"/>
      <sheetName val="수량산출"/>
      <sheetName val="내역"/>
      <sheetName val="bid"/>
      <sheetName val="보증수수료산출"/>
      <sheetName val="준검 내역서"/>
      <sheetName val="점검총괄"/>
      <sheetName val="수목데이타 "/>
      <sheetName val="변압기 및 발전기 용량"/>
      <sheetName val="교각1"/>
      <sheetName val="1.수인터널"/>
      <sheetName val="JUCK"/>
      <sheetName val="일위대가표(유단가)"/>
      <sheetName val="단가 및 재료비"/>
      <sheetName val="일위목차"/>
      <sheetName val="Module11"/>
      <sheetName val="포장절단"/>
      <sheetName val="Sheet1"/>
      <sheetName val="DATA(BAC)"/>
      <sheetName val="요율"/>
      <sheetName val="일위목록"/>
      <sheetName val="일위단가"/>
      <sheetName val="일위(설)"/>
      <sheetName val="기계내역"/>
      <sheetName val="20관리비율"/>
      <sheetName val="총괄집계표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Baby일위대가"/>
      <sheetName val="표지 (2)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ATA1"/>
      <sheetName val="정부노임단가"/>
      <sheetName val="단가조사"/>
      <sheetName val="2006기계경비산출표"/>
      <sheetName val="자재단가"/>
      <sheetName val="참조-(1)"/>
      <sheetName val="동력부하(도산)"/>
      <sheetName val="봉양~조차장간고하개명(신설)"/>
      <sheetName val="하조서"/>
      <sheetName val="가로등"/>
      <sheetName val="주상도"/>
      <sheetName val="공사비예산서(토목분)"/>
      <sheetName val="각형맨홀"/>
      <sheetName val="수목단가"/>
      <sheetName val="시설수량표"/>
      <sheetName val="식재수량표"/>
      <sheetName val="기계경비"/>
      <sheetName val="신우"/>
      <sheetName val="단가산출서(기계)"/>
      <sheetName val="INPUT"/>
      <sheetName val="Total"/>
      <sheetName val="원가계산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제수변수량"/>
      <sheetName val="공기변수량"/>
      <sheetName val="일위대가목차"/>
      <sheetName val="대치판정"/>
      <sheetName val="견적조건"/>
      <sheetName val="견적조건(을지)"/>
      <sheetName val="V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간선계산"/>
      <sheetName val="N賃率-職"/>
      <sheetName val="98지급계획"/>
      <sheetName val="남양시작동자105노65기1.3화1.2"/>
      <sheetName val="일반공사"/>
      <sheetName val="제-노임"/>
      <sheetName val="제직재"/>
      <sheetName val="노무비"/>
      <sheetName val="을지"/>
      <sheetName val="을"/>
      <sheetName val="FILE1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매립"/>
      <sheetName val="기초단가"/>
      <sheetName val="대구실행"/>
      <sheetName val="0.집계"/>
      <sheetName val="부하계산서"/>
      <sheetName val="일위대가(가설)"/>
      <sheetName val="중기일위대가"/>
      <sheetName val="직노"/>
      <sheetName val="실행내역"/>
      <sheetName val="200"/>
      <sheetName val="DANGA"/>
      <sheetName val="입찰보고"/>
      <sheetName val="연습"/>
      <sheetName val="손익분석"/>
      <sheetName val="48전력선로일위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인건비"/>
      <sheetName val="I一般比"/>
      <sheetName val="경상직원"/>
      <sheetName val="부대공Ⅱ"/>
      <sheetName val="설계내역서"/>
      <sheetName val="노임"/>
      <sheetName val="MAIN_TABLE"/>
      <sheetName val="1.설계조건"/>
      <sheetName val="재료"/>
      <sheetName val="조도계산서 (도서)"/>
      <sheetName val="J直材4"/>
      <sheetName val="기계경비(시간당)"/>
      <sheetName val="램머"/>
      <sheetName val="Macro(전선)"/>
      <sheetName val="보차도경계석"/>
      <sheetName val="2F 회의실견적(5_14 일대)"/>
      <sheetName val="노원열병합  건축공사기성내역서"/>
      <sheetName val="49-119"/>
      <sheetName val="설직재-1"/>
      <sheetName val="토공"/>
      <sheetName val="CTEMCOST"/>
      <sheetName val="구역화물"/>
      <sheetName val="단가일람"/>
      <sheetName val="아산추가1220"/>
      <sheetName val="가로등부표"/>
      <sheetName val="LOPCALC"/>
      <sheetName val="부대내역"/>
      <sheetName val="금리계산"/>
      <sheetName val="당초"/>
      <sheetName val="C3"/>
      <sheetName val="교대(A1)"/>
      <sheetName val="A 견적"/>
      <sheetName val="전기공사일위대가"/>
      <sheetName val="건축공사실행"/>
      <sheetName val="부속동"/>
      <sheetName val="ASP포장"/>
      <sheetName val="3-1.CB"/>
      <sheetName val="AIR SHOWER(3인용)"/>
      <sheetName val="ITB COST"/>
      <sheetName val="96보완계획7.12"/>
      <sheetName val="식생블럭단위수량"/>
      <sheetName val="제경비율"/>
      <sheetName val="XL4Poppy"/>
      <sheetName val="unit 4"/>
      <sheetName val="본선차로수량집계표"/>
      <sheetName val="내역서(전기)"/>
      <sheetName val="전차선로 물량표"/>
      <sheetName val="한강운반비"/>
      <sheetName val="자재"/>
      <sheetName val="공통(20-91)"/>
      <sheetName val="계수시트"/>
      <sheetName val="수량"/>
      <sheetName val="품셈기준"/>
      <sheetName val="단가목록"/>
      <sheetName val="b_balju_cho"/>
      <sheetName val="통장출금액"/>
      <sheetName val="2000년1차"/>
      <sheetName val="3BL공동구 수량"/>
      <sheetName val="간접비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기계경비시간당손료목록"/>
      <sheetName val="견적대비"/>
      <sheetName val="말뚝물량"/>
      <sheetName val="소요자재"/>
      <sheetName val="노무산출서"/>
      <sheetName val="약품설비"/>
      <sheetName val="ABUT수량-A1"/>
      <sheetName val="단면 (2)"/>
      <sheetName val="22단가(철거)"/>
      <sheetName val="49단가"/>
      <sheetName val="49단가(철거)"/>
      <sheetName val="22단가"/>
      <sheetName val="가감수량"/>
      <sheetName val="맨홀수량산출"/>
      <sheetName val="9-1차이내역"/>
      <sheetName val="ETC"/>
      <sheetName val="돌망태단위수량"/>
      <sheetName val="에너지동"/>
      <sheetName val="구조물철거타공정이월"/>
      <sheetName val="AS포장복구 "/>
      <sheetName val="데이타"/>
      <sheetName val="코드표"/>
      <sheetName val="Sheet1 (2)"/>
      <sheetName val="자재대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일위대가(목록)"/>
      <sheetName val="재료비"/>
      <sheetName val="15"/>
      <sheetName val="입찰결과(DATA)"/>
      <sheetName val="물량표"/>
      <sheetName val="수로교총재료집계"/>
      <sheetName val="참고"/>
      <sheetName val="공사개요"/>
      <sheetName val="말고개터널조명전압강하"/>
      <sheetName val="48일위"/>
      <sheetName val="48수량"/>
      <sheetName val="22수량"/>
      <sheetName val="49일위"/>
      <sheetName val="22일위"/>
      <sheetName val="49수량"/>
      <sheetName val="예산갑지"/>
      <sheetName val="EQUIP-H"/>
      <sheetName val="적용(기계)"/>
      <sheetName val="아파트기별"/>
      <sheetName val="공리일"/>
      <sheetName val="EACT10"/>
      <sheetName val="LD일"/>
      <sheetName val="FA설치명세"/>
      <sheetName val="FD"/>
      <sheetName val="증감대비"/>
      <sheetName val="공종단가"/>
      <sheetName val="BASIC (2)"/>
      <sheetName val="공종별원가계산"/>
      <sheetName val="Macro(차단기)"/>
      <sheetName val="CABLE SIZE-3"/>
      <sheetName val="경비_원본"/>
      <sheetName val="산출내역서집계표"/>
      <sheetName val="우수맨홀공제단위수량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토공유동표"/>
      <sheetName val="교각계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간접1"/>
      <sheetName val="공구원가계산"/>
      <sheetName val="2000전체분"/>
      <sheetName val="일반수량"/>
      <sheetName val="VA_code"/>
      <sheetName val="물가자료"/>
      <sheetName val="품의서"/>
      <sheetName val="물가시세"/>
      <sheetName val="SG"/>
      <sheetName val="전신환매도율"/>
      <sheetName val="원가계산서 (총괄)"/>
      <sheetName val="원가계산서 (건축)"/>
      <sheetName val="(총괄집계)"/>
      <sheetName val="건축공사"/>
      <sheetName val="방음벽기초(H=4m)"/>
      <sheetName val=" 상부공통집계(총괄)"/>
      <sheetName val="조건표"/>
      <sheetName val="JJ"/>
      <sheetName val="설계"/>
      <sheetName val="설 계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본공사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주형"/>
      <sheetName val="밸브설치"/>
      <sheetName val="3.바닥판설계"/>
      <sheetName val="안정계산"/>
      <sheetName val="단면검토"/>
      <sheetName val="외주"/>
      <sheetName val="상수도토공집계표"/>
      <sheetName val="주차구획선수량"/>
      <sheetName val="BOX전기내역"/>
      <sheetName val="1차증가원가계산"/>
      <sheetName val="접속도로1"/>
      <sheetName val="직공비"/>
      <sheetName val="주관사업"/>
      <sheetName val="수문일1"/>
      <sheetName val="1차설계변경내역"/>
      <sheetName val="발주설계서(당초)"/>
      <sheetName val="가설건물"/>
      <sheetName val="노무비단가"/>
      <sheetName val="공사별 가중치 산출근거(토목)"/>
      <sheetName val="가중치근거(조경)"/>
      <sheetName val="공사별 가중치 산출근거(건축)"/>
      <sheetName val="단가조사서"/>
      <sheetName val="일위집계표"/>
      <sheetName val="5.정산서"/>
      <sheetName val="연결관산출조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집수A"/>
      <sheetName val="토량1-1"/>
      <sheetName val="기계경비일람"/>
      <sheetName val="FAX"/>
      <sheetName val="단면가정"/>
      <sheetName val="건축개요"/>
      <sheetName val="옹벽수량집계"/>
      <sheetName val="AILC004"/>
      <sheetName val="종합기별"/>
      <sheetName val="노무비명세서"/>
      <sheetName val="소요자재명세서"/>
      <sheetName val="일용노임단가"/>
      <sheetName val="PO-BOQ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MACRO(MCC)"/>
      <sheetName val="원가계산서"/>
      <sheetName val="자재단가표"/>
      <sheetName val="고창터널(고창방향)"/>
      <sheetName val="sw1"/>
      <sheetName val="AS복구"/>
      <sheetName val="중기터파기"/>
      <sheetName val="변수값"/>
      <sheetName val="중기상차"/>
      <sheetName val="실행갑지"/>
      <sheetName val="견적990322"/>
      <sheetName val="설계가"/>
      <sheetName val="단가산출서"/>
      <sheetName val="인건비 "/>
      <sheetName val="교통량조사"/>
      <sheetName val="결과조달"/>
      <sheetName val="금액내역서"/>
      <sheetName val="경상비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단위단가"/>
      <sheetName val="적현로"/>
      <sheetName val="배수공"/>
      <sheetName val="변경내역서"/>
      <sheetName val="1공구 건정토건 토공"/>
      <sheetName val="식재인부"/>
      <sheetName val="조건"/>
      <sheetName val="포장공"/>
      <sheetName val="일위대가(1)"/>
      <sheetName val="전체"/>
      <sheetName val="관급자재"/>
      <sheetName val="제경비"/>
      <sheetName val="토목내역"/>
      <sheetName val="철거산출근거"/>
      <sheetName val="재집"/>
      <sheetName val="직재"/>
      <sheetName val="접지수량"/>
      <sheetName val="TOT"/>
      <sheetName val="인건-측정"/>
      <sheetName val="보합"/>
      <sheetName val="자료입력"/>
      <sheetName val="예산명세서"/>
      <sheetName val="우배수"/>
      <sheetName val="맨홀"/>
      <sheetName val="금호"/>
      <sheetName val="발신정보"/>
      <sheetName val="부하(성남)"/>
      <sheetName val="연부97-1"/>
      <sheetName val="갑지1"/>
      <sheetName val="설계명세서"/>
      <sheetName val="OPGW기별"/>
      <sheetName val="토량산출서"/>
      <sheetName val="Mc1"/>
      <sheetName val="2000,9월 일위"/>
      <sheetName val="하수급견적대비"/>
      <sheetName val="현장관리비 "/>
      <sheetName val="금액결정"/>
      <sheetName val="입출재고현황 (2)"/>
      <sheetName val="변경비교-을"/>
      <sheetName val="할증 "/>
      <sheetName val="조경일람"/>
      <sheetName val="일위대가목록"/>
      <sheetName val="관로"/>
      <sheetName val="총집계표"/>
      <sheetName val="plan&amp;section of foundation"/>
      <sheetName val="9811"/>
      <sheetName val="투찰내역"/>
      <sheetName val="COVER-P"/>
      <sheetName val="기본단가"/>
      <sheetName val="영업소실적"/>
      <sheetName val="일반수량총괄"/>
      <sheetName val="의왕내역"/>
      <sheetName val="공사비"/>
      <sheetName val="CA지입"/>
      <sheetName val="Sheet17"/>
      <sheetName val="U-TYPE(1)"/>
      <sheetName val="실행내역서"/>
      <sheetName val="적용공정"/>
      <sheetName val="L_RPTB02_01"/>
      <sheetName val="공종별내역서"/>
      <sheetName val="6PILE  (돌출)"/>
      <sheetName val="001"/>
      <sheetName val="총계"/>
      <sheetName val="지급자재"/>
      <sheetName val="99총공사내역서"/>
      <sheetName val="98NS-N"/>
      <sheetName val="L_RPTA05_목록"/>
      <sheetName val="지진시"/>
      <sheetName val="BID-도로"/>
      <sheetName val="내력서"/>
      <sheetName val="3.공통공사대비"/>
      <sheetName val="설비내역서"/>
      <sheetName val="건축내역서"/>
      <sheetName val="전기내역서"/>
      <sheetName val="90.03실행 "/>
      <sheetName val="조명시설"/>
      <sheetName val="본부소개"/>
      <sheetName val="주사무실종합"/>
      <sheetName val="기초자료"/>
      <sheetName val="여과지동"/>
      <sheetName val="내역표지"/>
      <sheetName val="Macro2"/>
      <sheetName val="율촌법률사무소2내역"/>
      <sheetName val="지주목시비량산출서"/>
      <sheetName val="BOQ"/>
      <sheetName val="총괄내역서"/>
      <sheetName val="역T형교대(말뚝기초)"/>
      <sheetName val="계산식"/>
      <sheetName val="가도공"/>
      <sheetName val="DATE"/>
      <sheetName val="철거집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가시설흙막이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빌딩 안내"/>
      <sheetName val="3련 BOX"/>
      <sheetName val="98수문일위"/>
      <sheetName val="관급"/>
      <sheetName val="토목주소"/>
      <sheetName val="프랜트면허"/>
      <sheetName val="경산"/>
      <sheetName val="SLAB&quot;1&quot;"/>
      <sheetName val="품셈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가드레일산근"/>
      <sheetName val="수량집계표"/>
      <sheetName val="단가비교"/>
      <sheetName val="적용2002"/>
      <sheetName val="중기"/>
      <sheetName val="45,46"/>
      <sheetName val="교대(A1-A2)"/>
      <sheetName val="부대시설"/>
      <sheetName val="Apt내역"/>
      <sheetName val="고분전시관"/>
      <sheetName val="설비"/>
      <sheetName val="데리네이타현황"/>
      <sheetName val="경비2내역"/>
      <sheetName val="현장관리비내역서"/>
      <sheetName val="포장복구집계"/>
      <sheetName val="일위대가표 (2)"/>
      <sheetName val="REACTION(USD지진시)"/>
      <sheetName val="안정검토"/>
      <sheetName val="REACTION(USE평시)"/>
      <sheetName val="단가대비표"/>
      <sheetName val="Testing"/>
      <sheetName val="계화배수"/>
      <sheetName val="방음벽 기초 일반수량"/>
      <sheetName val="I.설계조건"/>
      <sheetName val="부재력정리"/>
      <sheetName val="BLOCK(1)"/>
      <sheetName val="단면치수"/>
      <sheetName val="NEYOK"/>
      <sheetName val="수안보-MBR1"/>
      <sheetName val="입력DATA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산출(전주P7)"/>
      <sheetName val="9GNG운반"/>
      <sheetName val="시공계획"/>
      <sheetName val="대창(함평)-창열"/>
      <sheetName val="대창(장성)"/>
      <sheetName val="효성CB 1P기초"/>
      <sheetName val="내역단가"/>
      <sheetName val="주요재료비(원본)"/>
      <sheetName val="전기일위목록"/>
      <sheetName val="일위_파일"/>
      <sheetName val="TABLE"/>
      <sheetName val="고등학교"/>
      <sheetName val="전선"/>
      <sheetName val="CABLE"/>
      <sheetName val="건설장비기초단가"/>
      <sheetName val="단가대비"/>
      <sheetName val="³ëÀÓ"/>
      <sheetName val="개요"/>
      <sheetName val="내역서 (2)"/>
      <sheetName val="시중노임단가"/>
      <sheetName val="기본DATA"/>
      <sheetName val="합천내역"/>
      <sheetName val="노무비산출"/>
      <sheetName val="대외공문"/>
      <sheetName val="BJJIN"/>
      <sheetName val="DWPM"/>
      <sheetName val="2000년 공정표"/>
      <sheetName val="유첨#2"/>
      <sheetName val="1공구(을)"/>
      <sheetName val="단"/>
      <sheetName val="교통대책내역"/>
      <sheetName val="대공종"/>
      <sheetName val="보할공정"/>
      <sheetName val="BOQ(전체)"/>
      <sheetName val="변경내역을"/>
      <sheetName val="전기2005"/>
      <sheetName val="통신2005"/>
      <sheetName val="사전공사"/>
      <sheetName val="적상기초자료"/>
      <sheetName val="인사자료총집계"/>
      <sheetName val="내역서(토목)"/>
      <sheetName val="내역총괄"/>
      <sheetName val="내역총괄2"/>
      <sheetName val="내역총괄3"/>
      <sheetName val="동해title"/>
      <sheetName val="ELECTRIC"/>
      <sheetName val="SCHEDULE"/>
      <sheetName val="현관"/>
      <sheetName val="NYS"/>
      <sheetName val="화재 탐지 설비"/>
      <sheetName val="COVER"/>
      <sheetName val="플랜트 설치"/>
      <sheetName val="1._x0018_변전설비"/>
      <sheetName val="계산근거"/>
      <sheetName val="월선수금"/>
      <sheetName val="방송노임"/>
      <sheetName val="노무"/>
      <sheetName val="단가산출집계"/>
      <sheetName val="단가표 "/>
      <sheetName val="일집"/>
      <sheetName val="일위"/>
      <sheetName val="집1"/>
      <sheetName val="토공계산서(부체도로)"/>
      <sheetName val="지장물C"/>
      <sheetName val="소업1교"/>
      <sheetName val="날개벽"/>
      <sheetName val="기초코드"/>
      <sheetName val="일위대가 집계표"/>
      <sheetName val="횡배수관토공수량"/>
      <sheetName val="품셈TABLE"/>
      <sheetName val="IP좌표"/>
      <sheetName val="NOMUBI"/>
      <sheetName val="woo(mac)"/>
      <sheetName val="CONCRETE"/>
      <sheetName val="SORCE1"/>
      <sheetName val="가시설단위수량"/>
      <sheetName val="D-3503"/>
      <sheetName val="General Data"/>
      <sheetName val="단위세대"/>
      <sheetName val="물량산출근거"/>
      <sheetName val="SE-611"/>
      <sheetName val="기초공"/>
      <sheetName val="우각부보강"/>
      <sheetName val="sum1 (2)"/>
      <sheetName val="토공(완충)"/>
      <sheetName val="전압강하계산"/>
      <sheetName val="ATS단가"/>
      <sheetName val="차도조도계산"/>
      <sheetName val="노무비 근거"/>
      <sheetName val="관람석제출"/>
      <sheetName val="Site Expenses"/>
      <sheetName val="설계내역(2001)"/>
      <sheetName val="변화치수"/>
      <sheetName val="hvac내역서(제어동)"/>
      <sheetName val="공사비집계"/>
      <sheetName val="견적서세부내용"/>
      <sheetName val="견적내용입력"/>
      <sheetName val="설산1.나"/>
      <sheetName val="본사S"/>
      <sheetName val="형식별 개략공사비"/>
      <sheetName val="결합부검토"/>
      <sheetName val="工완성공사율"/>
      <sheetName val="IMPEADENCE MAP 취수장"/>
      <sheetName val="MCC제원"/>
      <sheetName val="기술자료 (연수)"/>
      <sheetName val="과천MAIN"/>
      <sheetName val="현금"/>
      <sheetName val="현장"/>
      <sheetName val="정화조동내역"/>
      <sheetName val="여흥"/>
      <sheetName val="H-PILE수량집계"/>
      <sheetName val="MACRO(전선관)"/>
      <sheetName val="Ampecity Data"/>
      <sheetName val="__MAIN"/>
      <sheetName val="Pier 3"/>
      <sheetName val="Stem Footing"/>
      <sheetName val="철근량 검토"/>
      <sheetName val="공사진행"/>
      <sheetName val="견적서(대외) (2)"/>
      <sheetName val="현장지지물물량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원형1호맨홀토공수량"/>
      <sheetName val="TYPE-A"/>
      <sheetName val="8.PILE  (돌출)"/>
      <sheetName val="소방사항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TRE TABLE"/>
      <sheetName val="부산4"/>
      <sheetName val="연습장소"/>
      <sheetName val="상세내역,전력산출서"/>
      <sheetName val="수질정화시설"/>
      <sheetName val="날개벽(시점좌측)"/>
      <sheetName val="3_바닥판설계"/>
      <sheetName val="Piping Design Data"/>
      <sheetName val="wall"/>
      <sheetName val="H PILE수량"/>
      <sheetName val="TC표지"/>
      <sheetName val="종배수관"/>
      <sheetName val="통합"/>
      <sheetName val="BOX"/>
      <sheetName val="STBOX"/>
      <sheetName val="guard(mac)"/>
      <sheetName val="품셈표"/>
      <sheetName val="부대대비"/>
      <sheetName val="냉연집계"/>
      <sheetName val="BSD (2)"/>
      <sheetName val="산출내역서"/>
      <sheetName val="저"/>
      <sheetName val="가공비"/>
      <sheetName val="기준액"/>
      <sheetName val="7.1유효폭"/>
      <sheetName val="유기공정"/>
      <sheetName val="하중계산"/>
      <sheetName val="공사기본자료"/>
      <sheetName val="원본(갑지)"/>
      <sheetName val="견적사양비교표"/>
      <sheetName val="일위대가(계측기설치)"/>
      <sheetName val="7.3.1 전력간선 굵기"/>
      <sheetName val="토목공사일반"/>
      <sheetName val="준설량산정표"/>
      <sheetName val="mcc일위대가"/>
      <sheetName val="연령현황"/>
      <sheetName val="SLAB"/>
      <sheetName val="제원.설계조건"/>
      <sheetName val="type-F"/>
      <sheetName val="기자재비"/>
      <sheetName val="총수량집계표"/>
      <sheetName val="집수정(600-700)"/>
      <sheetName val="EQUIPMENT -2"/>
      <sheetName val="MBR9"/>
      <sheetName val="공비대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12월31일"/>
      <sheetName val="간접"/>
      <sheetName val="지수"/>
      <sheetName val="기계설비"/>
      <sheetName val="견적내역"/>
      <sheetName val=" 냉각수펌프"/>
      <sheetName val="아파트건축"/>
      <sheetName val="단중표"/>
      <sheetName val="15.공량산출근거서"/>
      <sheetName val="교각토공"/>
      <sheetName val="대가목록"/>
      <sheetName val="기성공제요청서"/>
      <sheetName val="하도기성내역 수정"/>
      <sheetName val="기성공제 동의서"/>
      <sheetName val="기성공제 합의서(쓰레기처리비)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단의 주택지"/>
      <sheetName val="재료집계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견적의뢰서"/>
      <sheetName val="기자재대비표"/>
      <sheetName val="재정비직인"/>
      <sheetName val="재정비내역"/>
      <sheetName val="지적고시내역"/>
      <sheetName val="제품별"/>
      <sheetName val="단위수량"/>
      <sheetName val="관리사무소"/>
      <sheetName val="대구-교대(A1-A2)"/>
      <sheetName val="건축"/>
      <sheetName val="단가산출서 (2)"/>
      <sheetName val="현장설명서"/>
      <sheetName val="견적조건서"/>
      <sheetName val="시공일반사항"/>
      <sheetName val="현장설명서갑지"/>
      <sheetName val="토사(PE)"/>
      <sheetName val="현장관리비"/>
      <sheetName val="1단계"/>
      <sheetName val="70%"/>
      <sheetName val="1,2공구원가계산서"/>
      <sheetName val="2공구산출내역"/>
      <sheetName val="1공구산출내역서"/>
      <sheetName val="단면"/>
      <sheetName val="1SPAN"/>
      <sheetName val="하도급선정의뢰서(습식공사)"/>
      <sheetName val="검사조서"/>
      <sheetName val="집계(총괄)"/>
      <sheetName val="구성비"/>
      <sheetName val="실적보고"/>
      <sheetName val="표준안전집계"/>
      <sheetName val="표준안전내역"/>
      <sheetName val="A갑지"/>
      <sheetName val="목동1절주.bh01"/>
      <sheetName val="EQ-R1"/>
      <sheetName val="품목"/>
      <sheetName val="단가 "/>
      <sheetName val="관리,공감"/>
      <sheetName val="실행(1)"/>
      <sheetName val="도급"/>
      <sheetName val="입적표"/>
      <sheetName val="단  가  대  비  표"/>
      <sheetName val="일  위  대  가  목  록"/>
      <sheetName val="유동표(변경)"/>
      <sheetName val="설계기준 및 하중계산"/>
      <sheetName val="입력값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LEGEND"/>
      <sheetName val="전기혼잡제경비(45)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노임(1차)"/>
      <sheetName val="단가표"/>
      <sheetName val="제수"/>
      <sheetName val="공기"/>
      <sheetName val="백호우계수"/>
      <sheetName val="정화조방수미장"/>
      <sheetName val="탑(을지)"/>
      <sheetName val="담장산출"/>
      <sheetName val="Data&amp;Result"/>
      <sheetName val="일위대가(출입)"/>
      <sheetName val="간선"/>
      <sheetName val="발전기"/>
      <sheetName val="GEN"/>
      <sheetName val="버스운행안내"/>
      <sheetName val="예방접종계획"/>
      <sheetName val="근태계획서"/>
      <sheetName val="사각맨홀"/>
      <sheetName val="KMT물량"/>
      <sheetName val="HRSG SMALL07220"/>
      <sheetName val="평교-내역"/>
      <sheetName val="전압"/>
      <sheetName val="조도"/>
      <sheetName val="동력"/>
      <sheetName val="노임,재료비"/>
      <sheetName val="약품공급2"/>
      <sheetName val="loading"/>
      <sheetName val="노임이"/>
      <sheetName val="경산(을)"/>
      <sheetName val="자  재"/>
      <sheetName val="진접"/>
      <sheetName val="제진기"/>
      <sheetName val="덕소내역"/>
      <sheetName val="신공항A-9(원가수정)"/>
      <sheetName val="DATA 입력란"/>
      <sheetName val="1. 설계조건 2.단면가정 3. 하중계산"/>
      <sheetName val="몰탈재료산출"/>
      <sheetName val="단위목록"/>
      <sheetName val="기계경비목록"/>
      <sheetName val="접속슬라브"/>
      <sheetName val="Option"/>
      <sheetName val="진주방향"/>
      <sheetName val="마산방향"/>
      <sheetName val="중간부"/>
      <sheetName val="대,유,램"/>
      <sheetName val="공내역"/>
      <sheetName val="견적대비표"/>
      <sheetName val="일반수량총괄집계"/>
      <sheetName val="문학간접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P-산#1-1(WOWA1)"/>
      <sheetName val="메서,변+증"/>
      <sheetName val="basic"/>
      <sheetName val="전기"/>
      <sheetName val="건축원가계산서"/>
      <sheetName val="내부부하"/>
      <sheetName val="TEL"/>
      <sheetName val="예산서"/>
      <sheetName val="중기사용료산출근거"/>
      <sheetName val="투자효율분석"/>
      <sheetName val="골조시행"/>
      <sheetName val="공통부대비"/>
      <sheetName val="IMF Code"/>
      <sheetName val="96수출"/>
      <sheetName val="설변물량"/>
      <sheetName val="EUPDAT2"/>
      <sheetName val="날개벽(TYPE1)"/>
      <sheetName val="공종"/>
      <sheetName val="출력-내역서"/>
      <sheetName val="투찰"/>
      <sheetName val="원형맨홀수량"/>
      <sheetName val="입찰견적보고서"/>
      <sheetName val="c_balju"/>
      <sheetName val="내역서(총)"/>
      <sheetName val="가설공사"/>
      <sheetName val="노원열병합  건축렀䡟ԯ_x0000_缀_x0000__x0000_"/>
      <sheetName val="내역(전체)"/>
      <sheetName val="가설공사내역"/>
      <sheetName val="401"/>
      <sheetName val="공사비 내역 (가)"/>
      <sheetName val="FRT_O"/>
      <sheetName val="FAB_I"/>
      <sheetName val="NAI"/>
      <sheetName val="01_ 원가계산서"/>
      <sheetName val="Project Brief"/>
      <sheetName val="1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기본단가표"/>
      <sheetName val="샤워실위생"/>
      <sheetName val="현장경비"/>
      <sheetName val="CAL"/>
      <sheetName val="2002계약현황"/>
      <sheetName val="견"/>
      <sheetName val="보도경계블럭"/>
      <sheetName val="횡배수관"/>
      <sheetName val="P.M 별"/>
      <sheetName val="H-pile(298x299)"/>
      <sheetName val="H-pile(250x250)"/>
      <sheetName val="design load"/>
      <sheetName val="working load at the btm ft."/>
      <sheetName val="stability check"/>
      <sheetName val="design criteria"/>
      <sheetName val="리터팬내장형"/>
      <sheetName val="준공조서"/>
      <sheetName val="공사준공계"/>
      <sheetName val="준공검사보고서"/>
      <sheetName val="수량산출기초(케블등)"/>
      <sheetName val="2.노무비명세서(수직보垰7埼"/>
      <sheetName val="개소별수량산출"/>
      <sheetName val="OCM"/>
      <sheetName val="원본"/>
      <sheetName val="협조전"/>
      <sheetName val="횡분배정리(DB)"/>
      <sheetName val="방음벽기초-수량"/>
      <sheetName val="6공구(당초)"/>
      <sheetName val="설계변경내역서"/>
      <sheetName val="단락전류-A"/>
      <sheetName val="DPRKMHDT"/>
      <sheetName val="분전함신설"/>
      <sheetName val="일반맨홀수량집계"/>
      <sheetName val="주경기-오배수"/>
      <sheetName val="공사비내역서"/>
      <sheetName val="갑지(추정)"/>
      <sheetName val="Top PO"/>
      <sheetName val="특수선일위대가"/>
      <sheetName val="맨홀토공수량"/>
      <sheetName val="날개벽(좌,우=45도,75도)"/>
      <sheetName val="COPING"/>
      <sheetName val="일반맨홀수량집계(A-7 LINE)"/>
      <sheetName val="내역전기"/>
      <sheetName val="공사비증감"/>
      <sheetName val="선우통상(을)"/>
      <sheetName val="Macro3"/>
      <sheetName val="세부견적서(DAS Call Back)"/>
      <sheetName val=" 견적서"/>
      <sheetName val="세목전체"/>
      <sheetName val="변경총괄지(1)"/>
      <sheetName val="3.내역서"/>
      <sheetName val="별표"/>
      <sheetName val="견적"/>
      <sheetName val="내역서(전체)"/>
      <sheetName val="96정변2"/>
      <sheetName val="대림산업"/>
      <sheetName val="MIJIBI"/>
      <sheetName val="건축직"/>
      <sheetName val="기본일위"/>
      <sheetName val="EP0618"/>
      <sheetName val="펌프장수량산출(토)"/>
      <sheetName val="기계경비및산출근거서"/>
      <sheetName val="unit"/>
      <sheetName val="PIPE"/>
      <sheetName val="VALVE"/>
      <sheetName val="교각별철근수량집계표"/>
      <sheetName val="사원등록"/>
      <sheetName val="호봉 (2)"/>
      <sheetName val="Languages"/>
      <sheetName val="공사내역서(을)실행"/>
      <sheetName val="두앙"/>
      <sheetName val="토공정보"/>
      <sheetName val="2"/>
      <sheetName val="전기설계변경"/>
      <sheetName val="1차 내역서"/>
      <sheetName val="세부내역서"/>
      <sheetName val="차종별"/>
      <sheetName val="구동"/>
      <sheetName val="백암비스타내역"/>
      <sheetName val="DB"/>
      <sheetName val="토공(우물통,기타) "/>
      <sheetName val="예산조서(무선)"/>
      <sheetName val="5.공종별예산내역서"/>
      <sheetName val="경비"/>
      <sheetName val="대림경상68억"/>
      <sheetName val="청구내역(9807)"/>
      <sheetName val="차수공개요"/>
      <sheetName val="MFAB"/>
      <sheetName val="MFRT"/>
      <sheetName val="MPKG"/>
      <sheetName val="MPRD"/>
      <sheetName val="암거날개벽재료집계"/>
      <sheetName val="샘플표지"/>
      <sheetName val="실행간접비용"/>
      <sheetName val="2002하반기노임기준"/>
      <sheetName val="본부장"/>
      <sheetName val="내역서(삼호)"/>
      <sheetName val="지하1층"/>
      <sheetName val="노임변동률"/>
      <sheetName val="COMPRESSOR"/>
      <sheetName val="기본설계도급항목"/>
      <sheetName val="견적서1"/>
      <sheetName val=" 총괄표"/>
      <sheetName val="자재집계"/>
      <sheetName val="연결관암거"/>
      <sheetName val="기지국"/>
      <sheetName val="진우+대광"/>
      <sheetName val="강북라우터"/>
      <sheetName val="구리토평1전기"/>
      <sheetName val="220 (2)"/>
      <sheetName val="산출목록표"/>
      <sheetName val="수원공"/>
      <sheetName val="const."/>
      <sheetName val="과세내역(세부)"/>
      <sheetName val="주방환기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실행"/>
      <sheetName val="단가조사-1"/>
      <sheetName val="단가조사-2"/>
      <sheetName val="WEON"/>
      <sheetName val="경상"/>
      <sheetName val="가설"/>
      <sheetName val="우수"/>
      <sheetName val="TYPE-1"/>
      <sheetName val="위치조서"/>
      <sheetName val="Customer Databas"/>
      <sheetName val="중기사용료"/>
      <sheetName val="교대"/>
      <sheetName val="설계예시"/>
      <sheetName val="CODE"/>
      <sheetName val="E총"/>
      <sheetName val="실행예산"/>
      <sheetName val="입고장부 (4)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Vari by Vendor"/>
      <sheetName val="DATA-UPS"/>
      <sheetName val="공조기(삭제)"/>
      <sheetName val="EKOG10건축"/>
      <sheetName val="다이꾸"/>
      <sheetName val="관접합및부설"/>
      <sheetName val="FOOTING단면력"/>
      <sheetName val="Man Power &amp; Comp"/>
      <sheetName val="총인원"/>
      <sheetName val="직급인원"/>
      <sheetName val="품종별-이름"/>
      <sheetName val=" 갑  지 "/>
      <sheetName val="예산M11A"/>
      <sheetName val="단가비교표_공통1"/>
      <sheetName val="일(4)"/>
      <sheetName val="97 사업추정(WEKI)"/>
      <sheetName val="준공평가"/>
      <sheetName val="공통가설"/>
      <sheetName val="예산M12A"/>
      <sheetName val="L형옹벽측구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cost"/>
      <sheetName val="3본사"/>
      <sheetName val="(2)"/>
      <sheetName val="01AC"/>
      <sheetName val="년도별노임표"/>
      <sheetName val="중기목록표"/>
      <sheetName val="경율산정"/>
      <sheetName val="원내역서3"/>
      <sheetName val="3도로"/>
      <sheetName val="101동"/>
      <sheetName val="출력X"/>
      <sheetName val="화설내"/>
      <sheetName val="기초일위"/>
      <sheetName val="시설일위"/>
      <sheetName val="조명일위"/>
      <sheetName val="MEXICO-C"/>
      <sheetName val="성내동"/>
      <sheetName val="SULKEA"/>
      <sheetName val="직원동원SCH"/>
      <sheetName val="계획금액"/>
      <sheetName val="내역(토목)"/>
      <sheetName val="물墸᎟鰀"/>
      <sheetName val="공용시설내역"/>
      <sheetName val="화재 탐지_x0005__x0000_"/>
      <sheetName val="자재테이블"/>
      <sheetName val="토목공사"/>
      <sheetName val="토공산출(주차장)"/>
      <sheetName val="가중치"/>
      <sheetName val="접지1종"/>
      <sheetName val="통신물량"/>
      <sheetName val="중동상가"/>
      <sheetName val="표층포설및다짐"/>
      <sheetName val="깨기수량"/>
      <sheetName val="DATA 입력부"/>
      <sheetName val="매매"/>
      <sheetName val="전신"/>
      <sheetName val="승용"/>
      <sheetName val="조명율데이타"/>
      <sheetName val="기초코徸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가CP"/>
      <sheetName val="건축내역서 (경제상무실)"/>
      <sheetName val="APT"/>
      <sheetName val="세동별비상"/>
      <sheetName val="EQT-ESTN"/>
      <sheetName val="인공산출"/>
      <sheetName val="성원계약"/>
      <sheetName val="pbs_lambda"/>
      <sheetName val="Matériel embarqué PVC"/>
      <sheetName val="단면별연장"/>
      <sheetName val="가공2원도"/>
      <sheetName val="2공구수량"/>
      <sheetName val="우수공"/>
      <sheetName val="산#2-1 (2)"/>
      <sheetName val="MANUFACTORY"/>
      <sheetName val="효동"/>
      <sheetName val="골재산출"/>
      <sheetName val="깨기"/>
      <sheetName val="4)유동표"/>
      <sheetName val="T13(P68~72,78)"/>
      <sheetName val="단중표-ST"/>
      <sheetName val="소포내역 (2)"/>
      <sheetName val="암거단위"/>
      <sheetName val="본선토량운반계산서(1)0"/>
      <sheetName val="바닥판"/>
      <sheetName val="총괄-1"/>
      <sheetName val="배수문수량산출(3)"/>
      <sheetName val="층"/>
      <sheetName val="배수내역(총수량)"/>
      <sheetName val="급명"/>
      <sheetName val="CT "/>
      <sheetName val=" 토목 처리장도급내역서 "/>
      <sheetName val="실행예산서"/>
      <sheetName val="BOX 본체"/>
      <sheetName val="PARAMETER"/>
      <sheetName val="세부내역(직접인건비)"/>
      <sheetName val="토적표"/>
      <sheetName val="기초자료입력"/>
      <sheetName val="일위산출근거"/>
      <sheetName val="0_집계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대비내역"/>
      <sheetName val="케이블"/>
      <sheetName val="등록자료"/>
      <sheetName val="입력정보"/>
      <sheetName val="날개벽수량표"/>
      <sheetName val="제품"/>
      <sheetName val="오동"/>
      <sheetName val="대조"/>
      <sheetName val="나한"/>
      <sheetName val="INPUT(덕도방향-시점)"/>
      <sheetName val="102역사"/>
      <sheetName val="2.대외공문"/>
      <sheetName val="ATM기초철가"/>
      <sheetName val="시화점실행"/>
      <sheetName val="총괄분 설계서용지"/>
      <sheetName val="위성"/>
      <sheetName val="식재일위대가"/>
      <sheetName val="s"/>
      <sheetName val="약전닥트"/>
      <sheetName val="건축부하"/>
      <sheetName val="남양구조시험동"/>
      <sheetName val="일위산출"/>
      <sheetName val="굴착현장"/>
      <sheetName val="캔개발배경"/>
      <sheetName val="시장"/>
      <sheetName val="일정표"/>
      <sheetName val="CB"/>
      <sheetName val="CS2"/>
      <sheetName val="2002상반기노임기준"/>
      <sheetName val="충주"/>
      <sheetName val="Oper Amount"/>
      <sheetName val="부대단위수량"/>
      <sheetName val="배수관토공"/>
      <sheetName val="송우내역서"/>
      <sheetName val="웅진교-S2"/>
      <sheetName val="일위대가목록(1)"/>
      <sheetName val="단가대비표(1)"/>
      <sheetName val="공조기"/>
      <sheetName val="CIVIL"/>
      <sheetName val="REACTION芨.헾⿁_x0005__x0000_"/>
      <sheetName val="REACTION鴘E鵜E헾⼼_x0005_"/>
      <sheetName val="7단가"/>
      <sheetName val="용산1(해보)"/>
      <sheetName val="정산내역"/>
      <sheetName val="#3_일위대가목록"/>
      <sheetName val="#2_일위대가목록"/>
      <sheetName val="연동내역서"/>
      <sheetName val="인수공총괄"/>
      <sheetName val="내역서01"/>
      <sheetName val="저리조양"/>
      <sheetName val="tggwan(mac)"/>
      <sheetName val="물량집계"/>
      <sheetName val="실행(표지,갑,을)"/>
      <sheetName val="횡배수관집현황(2공구)"/>
      <sheetName val="역T형"/>
      <sheetName val="개보수공사BM"/>
      <sheetName val="Factor"/>
      <sheetName val="w't table"/>
      <sheetName val="UR2-Calculation"/>
      <sheetName val="Main"/>
      <sheetName val="4차원가계산서"/>
      <sheetName val="환율-LIBOR"/>
      <sheetName val="Y_WORK"/>
      <sheetName val="전력"/>
      <sheetName val="토공집계표"/>
      <sheetName val="1.우편집중내역서"/>
      <sheetName val="초기화면"/>
      <sheetName val="이름정의"/>
      <sheetName val="초기화면1"/>
      <sheetName val="COL"/>
      <sheetName val="입력변수"/>
      <sheetName val="타견적(을)"/>
      <sheetName val="갈현동"/>
      <sheetName val="업체별기성내역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데이터북"/>
      <sheetName val="조명참고자료"/>
      <sheetName val="적격심사표"/>
      <sheetName val="평3"/>
      <sheetName val="2.펌프장(사급자재)"/>
      <sheetName val="적용토목"/>
      <sheetName val="3.자재비(총괄)"/>
      <sheetName val="세부내역서(전기)"/>
      <sheetName val="변경품셈총괄"/>
      <sheetName val="Proposal"/>
      <sheetName val="CC16-내역서"/>
      <sheetName val="PIPING"/>
      <sheetName val="건축토목내역"/>
      <sheetName val="대전-교대(A1-A2)"/>
      <sheetName val="205동"/>
      <sheetName val="개별직종노임단가(2005.1)"/>
      <sheetName val="맨홀수량"/>
      <sheetName val="노임,자재"/>
      <sheetName val="기계경비(맨홀)"/>
      <sheetName val="인수공규격"/>
      <sheetName val="수량산출1"/>
      <sheetName val="WING3"/>
      <sheetName val="보호"/>
      <sheetName val="토공 total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말뚝물⍠"/>
      <sheetName val="허용전류-IEC"/>
      <sheetName val="허용전류-IEC DATA"/>
      <sheetName val="CALCULATION"/>
      <sheetName val="IBASE"/>
      <sheetName val="Cost bd-&quot;A&quot;"/>
      <sheetName val="공사비총괄표"/>
      <sheetName val="Upgrades pricing"/>
      <sheetName val="PART_DISCOUNT"/>
      <sheetName val="48신설수량"/>
      <sheetName val="22-1소단"/>
      <sheetName val="22-2M단"/>
      <sheetName val="원가총괄"/>
      <sheetName val="수로단위수량"/>
      <sheetName val="감가상각"/>
      <sheetName val="변경서식"/>
      <sheetName val="와동25-3(변경)"/>
      <sheetName val="기계"/>
      <sheetName val="교량하부공"/>
      <sheetName val="본체"/>
      <sheetName val="변품8-37"/>
      <sheetName val="참조(2)"/>
      <sheetName val="참조"/>
      <sheetName val="적점"/>
      <sheetName val="05 BOX"/>
      <sheetName val="02 SLAB"/>
      <sheetName val="내역(가지)"/>
      <sheetName val="A1_본체_수량산출서"/>
      <sheetName val="969910( R)"/>
      <sheetName val="PANEL가격"/>
      <sheetName val="남대문빌딩"/>
      <sheetName val="앉음벽 (2)"/>
      <sheetName val="일위대가 (PM)"/>
      <sheetName val="9509"/>
      <sheetName val="산출및내역"/>
      <sheetName val="참조(X)"/>
      <sheetName val="일위대가-1"/>
      <sheetName val="DWG-CAB-I"/>
      <sheetName val="공사내역"/>
      <sheetName val="금긋기 및 절단"/>
      <sheetName val="단가LIST"/>
      <sheetName val="단면설계"/>
      <sheetName val="예산내역서"/>
      <sheetName val="11.자재단가"/>
      <sheetName val="INMD1198"/>
      <sheetName val="INFG1198"/>
      <sheetName val="표준ፙ렀ᑟ"/>
      <sheetName val="물가대비표"/>
      <sheetName val="기존단가 (2)"/>
      <sheetName val="9."/>
      <sheetName val="일위대가서식"/>
      <sheetName val="일위대가양식"/>
      <sheetName val="5."/>
      <sheetName val="11"/>
      <sheetName val="12."/>
      <sheetName val="14."/>
      <sheetName val="13"/>
      <sheetName val="7."/>
      <sheetName val="8."/>
      <sheetName val="10."/>
      <sheetName val="전기단가조사서"/>
      <sheetName val="PI蒨9"/>
      <sheetName val="영창26"/>
      <sheetName val="공종목록표"/>
      <sheetName val="평가데이터"/>
      <sheetName val="내역서적용수량"/>
      <sheetName val="전력구구조물산근"/>
      <sheetName val="내역1"/>
      <sheetName val="일위1"/>
      <sheetName val="소운반"/>
      <sheetName val="공종구간"/>
      <sheetName val="산출0"/>
      <sheetName val="오억미만"/>
      <sheetName val="직원자료입력"/>
      <sheetName val="성서방향-교대(A2)"/>
      <sheetName val="MixBed"/>
      <sheetName val="CondPol"/>
      <sheetName val="Cable schedule"/>
      <sheetName val="V-data"/>
      <sheetName val="L-data"/>
      <sheetName val="P-data"/>
      <sheetName val="의정부문예회관변경내역"/>
      <sheetName val="POL6차-PIPING"/>
      <sheetName val="Pricelist TAC AB"/>
      <sheetName val="물가정보자료"/>
      <sheetName val="실행내역서 "/>
      <sheetName val="萀⅜"/>
      <sheetName val="토공A"/>
      <sheetName val="장비당단가 (1)"/>
      <sheetName val="선정요령"/>
      <sheetName val="O＆P"/>
      <sheetName val="결재판(삭제하지말아주세요)"/>
      <sheetName val="본사인상전"/>
      <sheetName val="도급양식"/>
      <sheetName val="단가산출-기,교"/>
      <sheetName val="당사"/>
      <sheetName val="유첨䈀ᅪ"/>
      <sheetName val="토공,기초"/>
      <sheetName val="명세서"/>
      <sheetName val="변경후-SHEET"/>
      <sheetName val="자재 단가표"/>
      <sheetName val="FAB별"/>
      <sheetName val="주간계획"/>
      <sheetName val="선택"/>
      <sheetName val="총괄원가 "/>
      <sheetName val="송전재료비"/>
      <sheetName val="eq_data"/>
      <sheetName val="인원"/>
      <sheetName val="TG9504"/>
      <sheetName val="1995년 섹터별 매출"/>
      <sheetName val="ROOF(ALKALI)"/>
      <sheetName val="역T형옹벽(3.0)"/>
      <sheetName val="master(total)"/>
      <sheetName val="실행(ALT1)"/>
      <sheetName val="단가대조"/>
      <sheetName val="유첨_x0005__x0000_"/>
      <sheetName val="유첨헾】"/>
      <sheetName val="공통비"/>
      <sheetName val="CAT_5"/>
      <sheetName val="제3장 기술업무"/>
      <sheetName val="예산"/>
      <sheetName val="Param"/>
      <sheetName val="Personnaliser..."/>
      <sheetName val="Takt Time"/>
      <sheetName val="공사설계서"/>
      <sheetName val="하도급변경대비표"/>
      <sheetName val="2000용수잠관-수량집계"/>
      <sheetName val="변경ᛅ⾒_x0005_"/>
      <sheetName val="아수배전(1회)"/>
      <sheetName val="인건비_조사"/>
      <sheetName val="설계개요"/>
      <sheetName val="Ⅴ-2.공종별내역"/>
      <sheetName val="choose"/>
      <sheetName val="월별"/>
      <sheetName val="EQUIP LIST"/>
      <sheetName val="★도급내역"/>
      <sheetName val="소상 &quot;1&quot;"/>
      <sheetName val="도"/>
      <sheetName val="일위대가(건축)"/>
      <sheetName val="빙장비사양"/>
      <sheetName val="FAB4생산"/>
      <sheetName val="HVAC"/>
      <sheetName val="자재목록표"/>
      <sheetName val="단중聀"/>
      <sheetName val="사급자재총괄"/>
      <sheetName val="당정동경상이수"/>
      <sheetName val="당정동공통이수"/>
      <sheetName val="貭♘"/>
      <sheetName val="기계실"/>
      <sheetName val="사통"/>
      <sheetName val="01"/>
      <sheetName val="시운전연료"/>
      <sheetName val="예산조서(︀ᇕ԰"/>
      <sheetName val="대로근거"/>
      <sheetName val="OZ049E"/>
      <sheetName val="입력"/>
      <sheetName val="3련 B_x0005__x0000_"/>
      <sheetName val="기성수금(단단위)"/>
      <sheetName val="원가매출(단단위)"/>
      <sheetName val="기간등록"/>
      <sheetName val="산근"/>
      <sheetName val="적용건축"/>
      <sheetName val="설치 일위대가(4԰_x0000_缀_x0000__x0000__x0000_"/>
      <sheetName val="프로젝트"/>
      <sheetName val="99년신청"/>
      <sheetName val="콘_재료분리(1)"/>
      <sheetName val="내역서 "/>
      <sheetName val="기기리스트"/>
      <sheetName val="0217상가미분양자산"/>
      <sheetName val="단위중량"/>
      <sheetName val="SKETCH"/>
      <sheetName val="INDEX"/>
      <sheetName val="15100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단가산출1"/>
      <sheetName val="21301동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별표(48~75)"/>
      <sheetName val="공사내역(2003년)"/>
      <sheetName val="본댐설계"/>
      <sheetName val="교육종류"/>
      <sheetName val="2.2.2입적표"/>
      <sheetName val="꣈፺"/>
      <sheetName val="堀᎟"/>
      <sheetName val="¼ö·®»êÃÈ"/>
      <sheetName val="저፺"/>
      <sheetName val="¼ö·®»êÃX"/>
      <sheetName val="壈᎟"/>
      <sheetName val="쀀ፐ"/>
      <sheetName val="죈፺"/>
      <sheetName val="잔수량(작성)"/>
      <sheetName val="惈፵"/>
      <sheetName val="단가(반정1교-원주)"/>
      <sheetName val="주beam"/>
      <sheetName val="음봉방향"/>
      <sheetName val="자료(통합)"/>
      <sheetName val="발주내역"/>
      <sheetName val="단위량당중기"/>
      <sheetName val="간지"/>
      <sheetName val="대포2교접속"/>
      <sheetName val="일반전기C"/>
      <sheetName val="POOM_MOTO"/>
      <sheetName val="96작생능"/>
      <sheetName val="사다리"/>
      <sheetName val="현장지䀀ኀ㠀ኃ"/>
      <sheetName val="차수"/>
      <sheetName val="MAT"/>
      <sheetName val="경로,구간현황"/>
      <sheetName val="전신환매도徸"/>
      <sheetName val="성남여성복지내역"/>
      <sheetName val="(A)내역서"/>
      <sheetName val="현장예산"/>
      <sheetName val="J__LOTUS_9605P_BB_C_BD_OUT_YE_2"/>
      <sheetName val="_____L___C__________________L_2"/>
      <sheetName val="내역서1"/>
      <sheetName val="방송(체육관)"/>
      <sheetName val="기본자료"/>
      <sheetName val="품목현황"/>
      <sheetName val="일위(PN)"/>
      <sheetName val="Macro"/>
      <sheetName val="BEND LOSS"/>
      <sheetName val="순공사비"/>
      <sheetName val="산출"/>
      <sheetName val="장외반출및폐기물 "/>
      <sheetName val="______D_PROJECT_KANG_HWP_OK_H_2"/>
    </sheetNames>
    <definedNames>
      <definedName name="han_code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/>
      <sheetData sheetId="4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/>
      <sheetData sheetId="488"/>
      <sheetData sheetId="489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/>
      <sheetData sheetId="533"/>
      <sheetData sheetId="534"/>
      <sheetData sheetId="535"/>
      <sheetData sheetId="536"/>
      <sheetData sheetId="537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/>
      <sheetData sheetId="688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/>
      <sheetData sheetId="747"/>
      <sheetData sheetId="748"/>
      <sheetData sheetId="749"/>
      <sheetData sheetId="750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/>
      <sheetData sheetId="765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/>
      <sheetData sheetId="830"/>
      <sheetData sheetId="831"/>
      <sheetData sheetId="832"/>
      <sheetData sheetId="833"/>
      <sheetData sheetId="834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/>
      <sheetData sheetId="874" refreshError="1"/>
      <sheetData sheetId="875" refreshError="1"/>
      <sheetData sheetId="876" refreshError="1"/>
      <sheetData sheetId="877" refreshError="1"/>
      <sheetData sheetId="878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/>
      <sheetData sheetId="1091" refreshError="1"/>
      <sheetData sheetId="1092" refreshError="1"/>
      <sheetData sheetId="1093" refreshError="1"/>
      <sheetData sheetId="1094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/>
      <sheetData sheetId="1110"/>
      <sheetData sheetId="1111" refreshError="1"/>
      <sheetData sheetId="1112" refreshError="1"/>
      <sheetData sheetId="1113"/>
      <sheetData sheetId="1114"/>
      <sheetData sheetId="1115"/>
      <sheetData sheetId="1116" refreshError="1"/>
      <sheetData sheetId="1117" refreshError="1"/>
      <sheetData sheetId="1118" refreshError="1"/>
      <sheetData sheetId="1119" refreshError="1"/>
      <sheetData sheetId="1120"/>
      <sheetData sheetId="1121"/>
      <sheetData sheetId="1122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/>
      <sheetData sheetId="1132" refreshError="1"/>
      <sheetData sheetId="1133" refreshError="1"/>
      <sheetData sheetId="1134" refreshError="1"/>
      <sheetData sheetId="1135" refreshError="1"/>
      <sheetData sheetId="1136"/>
      <sheetData sheetId="1137"/>
      <sheetData sheetId="1138"/>
      <sheetData sheetId="1139"/>
      <sheetData sheetId="1140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/>
      <sheetData sheetId="1170" refreshError="1"/>
      <sheetData sheetId="117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/>
      <sheetData sheetId="1202"/>
      <sheetData sheetId="1203"/>
      <sheetData sheetId="1204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/>
      <sheetData sheetId="1326" refreshError="1"/>
      <sheetData sheetId="1327" refreshError="1"/>
      <sheetData sheetId="1328"/>
      <sheetData sheetId="1329"/>
      <sheetData sheetId="1330"/>
      <sheetData sheetId="1331"/>
      <sheetData sheetId="1332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/>
      <sheetData sheetId="1347" refreshError="1"/>
      <sheetData sheetId="1348" refreshError="1"/>
      <sheetData sheetId="1349"/>
      <sheetData sheetId="1350" refreshError="1"/>
      <sheetData sheetId="1351" refreshError="1"/>
      <sheetData sheetId="1352"/>
      <sheetData sheetId="1353"/>
      <sheetData sheetId="1354" refreshError="1"/>
      <sheetData sheetId="1355" refreshError="1"/>
      <sheetData sheetId="1356" refreshError="1"/>
      <sheetData sheetId="1357"/>
      <sheetData sheetId="1358" refreshError="1"/>
      <sheetData sheetId="1359" refreshError="1"/>
      <sheetData sheetId="1360" refreshError="1"/>
      <sheetData sheetId="1361" refreshError="1"/>
      <sheetData sheetId="1362"/>
      <sheetData sheetId="1363" refreshError="1"/>
      <sheetData sheetId="1364" refreshError="1"/>
      <sheetData sheetId="1365" refreshError="1"/>
      <sheetData sheetId="1366" refreshError="1"/>
      <sheetData sheetId="1367"/>
      <sheetData sheetId="1368"/>
      <sheetData sheetId="1369"/>
      <sheetData sheetId="1370"/>
      <sheetData sheetId="137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  <sheetName val="가시-파으박기(디젤햄머)"/>
      <sheetName val="데이타"/>
      <sheetName val="식재인부"/>
      <sheetName val="3BL공동구 수량"/>
      <sheetName val="말뚝물량"/>
      <sheetName val="일위대가목차"/>
      <sheetName val="단가표"/>
      <sheetName val="영동(D)"/>
      <sheetName val="BSD (2)"/>
      <sheetName val="Customer Databas"/>
      <sheetName val="N賃率-職"/>
      <sheetName val="대비"/>
      <sheetName val="계화배수"/>
      <sheetName val="99-05-10-서울대관련(내역서-1수정중)"/>
      <sheetName val="난방열교"/>
      <sheetName val="급탕열교"/>
      <sheetName val="OHU"/>
      <sheetName val="교통대책내역"/>
      <sheetName val="수량산출서"/>
      <sheetName val="일위대가"/>
      <sheetName val="내역서"/>
      <sheetName val="전기일위대가"/>
      <sheetName val="Proposal"/>
      <sheetName val="Total"/>
      <sheetName val="관람석제출"/>
      <sheetName val="차액보증"/>
      <sheetName val="hvac내역서(제어동)"/>
      <sheetName val="도급"/>
      <sheetName val="가공비"/>
      <sheetName val="Sheet1"/>
      <sheetName val="세부내역"/>
      <sheetName val="Cover"/>
      <sheetName val="을"/>
      <sheetName val="물량표"/>
      <sheetName val="JUCKEYK"/>
      <sheetName val="금액집계"/>
      <sheetName val="CODE"/>
      <sheetName val="FB25JN"/>
      <sheetName val=" 견적서"/>
      <sheetName val="소비자가"/>
      <sheetName val="INPUT"/>
      <sheetName val="BSD _2_"/>
      <sheetName val="20관리비율"/>
      <sheetName val="수량산출"/>
      <sheetName val="단면(RW1)"/>
      <sheetName val="보도경계블럭"/>
      <sheetName val="서울대규장각(가시설흙막이)"/>
      <sheetName val="(2)"/>
      <sheetName val="내역서(총)"/>
      <sheetName val="full (2)"/>
      <sheetName val="건축집계표"/>
      <sheetName val="토공사"/>
      <sheetName val="전산망"/>
      <sheetName val="GRDBS"/>
      <sheetName val="경비2내역"/>
      <sheetName val="설계서"/>
      <sheetName val="여과지동"/>
      <sheetName val="기초자료"/>
      <sheetName val="wall"/>
      <sheetName val="건축원가계산서"/>
      <sheetName val="토목"/>
      <sheetName val="Macro(전선)"/>
      <sheetName val="투찰"/>
      <sheetName val="공사비집계"/>
      <sheetName val="교각1"/>
      <sheetName val="건축내역"/>
      <sheetName val="공사비내역서"/>
      <sheetName val="설계조건"/>
      <sheetName val="안정계산"/>
      <sheetName val="단면검토"/>
      <sheetName val="BLOCK(1)"/>
      <sheetName val="unit 4"/>
      <sheetName val="설계개요"/>
      <sheetName val="예산M12A"/>
      <sheetName val="도급양식"/>
      <sheetName val="8월현금흐름표"/>
      <sheetName val="DI1"/>
      <sheetName val="UR2-Calculation"/>
      <sheetName val="Sheet5"/>
      <sheetName val="날개벽"/>
      <sheetName val="단면가정"/>
      <sheetName val="공사비 내역 (가)"/>
      <sheetName val="토공(완충)"/>
      <sheetName val="예산서"/>
      <sheetName val="금액내역서"/>
      <sheetName val="TEL"/>
      <sheetName val="견적서"/>
      <sheetName val="공사비예산서(토목분)"/>
      <sheetName val="BID"/>
      <sheetName val="옹벽"/>
      <sheetName val="단면치수"/>
      <sheetName val="factor"/>
      <sheetName val="내역집계표_소방"/>
      <sheetName val="A"/>
      <sheetName val="Sheet2"/>
      <sheetName val="RCD-두부정리_x0000_ꘄŤ_x0000__x0004__x0000__x0000__x0000__x0000__x0000__x0000_휰Ť_x0000__x0000__x0000__x0000__x0000__x0000__x0000__x0000_ꐨŤ"/>
      <sheetName val="내역"/>
      <sheetName val="조명시설"/>
      <sheetName val="준검 내역서"/>
      <sheetName val="공사원가계산서"/>
      <sheetName val="6호기"/>
      <sheetName val="변화치수"/>
      <sheetName val="노임변동률"/>
      <sheetName val="원가"/>
      <sheetName val="DATA"/>
      <sheetName val="갑지1"/>
      <sheetName val="공통비"/>
      <sheetName val="list price"/>
      <sheetName val="fitting"/>
      <sheetName val="소방사항"/>
      <sheetName val="CALCULATION"/>
      <sheetName val="DESIGN_CRETERIA"/>
      <sheetName val="영업소실적"/>
      <sheetName val="7.5.2 BOQ Summary "/>
      <sheetName val="노원열병합  건축공사기성내역서"/>
      <sheetName val="2.설계제원"/>
      <sheetName val="단가표 "/>
      <sheetName val="단가대비표"/>
      <sheetName val="터파기및재료"/>
      <sheetName val="건축내역서"/>
      <sheetName val="Y-WORK"/>
      <sheetName val="b_gunmul"/>
      <sheetName val="b_balju (2)"/>
      <sheetName val="날개벽(좌,우=45도,75도)"/>
      <sheetName val="부표총괄"/>
      <sheetName val="지장물C"/>
      <sheetName val="danga"/>
      <sheetName val="ilch"/>
      <sheetName val="부대대비"/>
      <sheetName val="냉연집계"/>
      <sheetName val="세부내역서(전기)"/>
      <sheetName val="견"/>
      <sheetName val="산출내역서집계표"/>
      <sheetName val="사용자정의"/>
      <sheetName val="제품표준규격"/>
      <sheetName val="FAB별"/>
      <sheetName val="F4-F7"/>
      <sheetName val="BRAZIL"/>
      <sheetName val="WO"/>
      <sheetName val="공사개요"/>
      <sheetName val="원형맨홀수량"/>
      <sheetName val="시멘트"/>
      <sheetName val="분전반"/>
      <sheetName val="RCD-두부정리_x0000_ꘄŤ_x0004__x0000_휰ŤꐨŤ&amp;)[99-05-10-서울"/>
      <sheetName val="금액"/>
      <sheetName val="상 부"/>
      <sheetName val="대전월평내역"/>
      <sheetName val="제경비"/>
      <sheetName val="Sheet3"/>
      <sheetName val="RCD-STRAND_PILE_압입및굴착"/>
      <sheetName val="BSD_(2)"/>
      <sheetName val="3BL공동구_수량"/>
      <sheetName val="공사비_내역_(가)"/>
      <sheetName val="Customer_Databas"/>
      <sheetName val="CAL"/>
      <sheetName val="차량구입"/>
      <sheetName val="dg"/>
      <sheetName val="공사비총괄표"/>
      <sheetName val="단위수량"/>
      <sheetName val="맨홀토공수량"/>
      <sheetName val="BQ"/>
      <sheetName val="가설공사내역"/>
      <sheetName val="정공공사"/>
      <sheetName val="RCD-두부정리?ꘄŤ?_x0004_??????휰Ť????????ꐨŤ"/>
      <sheetName val="ABUT수량-A1"/>
      <sheetName val="DATE"/>
      <sheetName val="FRT_O"/>
      <sheetName val="FAB_I"/>
      <sheetName val="기초공"/>
      <sheetName val="기둥(원형)"/>
      <sheetName val="간선계산"/>
      <sheetName val="통합"/>
      <sheetName val="SE-611"/>
      <sheetName val="DR(SUM)"/>
      <sheetName val="TL(SUM)"/>
      <sheetName val="#REF"/>
      <sheetName val="출역 "/>
      <sheetName val="토사(PE)"/>
      <sheetName val="3.일반설비"/>
      <sheetName val="표지"/>
      <sheetName val="백암비스타내역"/>
      <sheetName val="건축"/>
      <sheetName val="원가계산"/>
      <sheetName val="직접비"/>
      <sheetName val="시추주상도"/>
      <sheetName val="도급잔고내역"/>
      <sheetName val="ELECTRIC"/>
      <sheetName val="수량분배표"/>
      <sheetName val="차수"/>
      <sheetName val="단중표"/>
      <sheetName val="재집"/>
      <sheetName val="직재"/>
      <sheetName val="data1"/>
      <sheetName val="전기"/>
      <sheetName val="당초수량"/>
      <sheetName val="노임"/>
      <sheetName val="공통가설"/>
      <sheetName val="광진통합기성내역"/>
      <sheetName val="1.우편집중내역서"/>
      <sheetName val="TB-내역서"/>
      <sheetName val="RCD-두부정리?ꘄŤ_x0004_?휰ŤꐨŤ&amp;)[99-05-10-서울"/>
      <sheetName val="EACT10"/>
      <sheetName val="I一般比"/>
      <sheetName val="현금"/>
      <sheetName val="GiaVT"/>
      <sheetName val="gVL"/>
      <sheetName val="I.설계조건"/>
      <sheetName val="조경"/>
      <sheetName val="연습"/>
      <sheetName val="단가조사-1"/>
      <sheetName val="단가조사-2"/>
      <sheetName val="design criteria"/>
      <sheetName val="plan&amp;section of foundation"/>
      <sheetName val="개요"/>
      <sheetName val="PAINT"/>
      <sheetName val="direct"/>
      <sheetName val="wage"/>
      <sheetName val="단가조사표"/>
      <sheetName val="DATA(BAC)"/>
      <sheetName val="설명서"/>
      <sheetName val="예정공정표"/>
      <sheetName val="표지1"/>
      <sheetName val="화산경계"/>
      <sheetName val="기계내역서"/>
      <sheetName val="토공계산서(부체도로)"/>
      <sheetName val="노무비"/>
      <sheetName val="내역표지"/>
      <sheetName val="단가산출서 (2)"/>
      <sheetName val="단가산출서"/>
      <sheetName val="h-013211-2"/>
      <sheetName val="A-4"/>
      <sheetName val="3련 BOX"/>
      <sheetName val="1.설계기준"/>
      <sheetName val="공문"/>
      <sheetName val="REQDELTA"/>
      <sheetName val="회사99"/>
      <sheetName val="교육종류"/>
      <sheetName val="직노"/>
      <sheetName val="BAY별 원가표준"/>
      <sheetName val="기본자료(실행)"/>
      <sheetName val="갑지(추정)"/>
      <sheetName val="부대공"/>
      <sheetName val="지급자재"/>
      <sheetName val="을 2"/>
      <sheetName val="표지 (2)"/>
      <sheetName val="을지"/>
      <sheetName val="단가산출"/>
      <sheetName val="대치판정"/>
      <sheetName val="신우"/>
      <sheetName val="을 1"/>
      <sheetName val="손익분석"/>
      <sheetName val="시행예산"/>
      <sheetName val="PUMP"/>
      <sheetName val="CAPVC"/>
      <sheetName val="문학간접"/>
      <sheetName val="제원.설계조건"/>
      <sheetName val="SPEC"/>
      <sheetName val="SUMMARY"/>
      <sheetName val="롤러"/>
      <sheetName val="실행내역"/>
      <sheetName val="기타 정보통신공사"/>
      <sheetName val="간접비"/>
      <sheetName val="설직재-1"/>
      <sheetName val="단가대비"/>
      <sheetName val="경산"/>
      <sheetName val="설계명세서"/>
      <sheetName val="실행예산"/>
      <sheetName val="통신물량"/>
      <sheetName val="말뚝지지력산정"/>
      <sheetName val="횡배수관토공수량"/>
      <sheetName val="COPING"/>
      <sheetName val="kimre scrubber"/>
      <sheetName val="입출재고현황 (2)"/>
      <sheetName val="품셈TABLE"/>
      <sheetName val="감리을"/>
      <sheetName val="입찰안"/>
      <sheetName val="자재집계표"/>
      <sheetName val="WORK"/>
      <sheetName val="퇴비산출근거"/>
      <sheetName val="원가계산서"/>
      <sheetName val="토목공종세부집계"/>
      <sheetName val="총괄표"/>
      <sheetName val="Sheet15"/>
      <sheetName val="내역서 "/>
      <sheetName val="Earthwork"/>
      <sheetName val="단면 (2)"/>
      <sheetName val="Indirect Cost"/>
      <sheetName val="원가입력"/>
      <sheetName val="Macro1"/>
      <sheetName val="주경기-오배수"/>
      <sheetName val="목공집계"/>
      <sheetName val="8.PILE  (돌출)"/>
      <sheetName val="list_price"/>
      <sheetName val="_견적서"/>
      <sheetName val="상_부"/>
      <sheetName val="BSD__2_"/>
      <sheetName val="준검_내역서"/>
      <sheetName val="full_(2)"/>
      <sheetName val="unit_4"/>
      <sheetName val="견적내용입력"/>
      <sheetName val="견적서세부내용"/>
      <sheetName val="소방"/>
      <sheetName val="건축(충일분)"/>
      <sheetName val="CONCRETE"/>
      <sheetName val="물량산출근거"/>
      <sheetName val="지주목시비량산출서"/>
      <sheetName val="단가조사"/>
      <sheetName val="RCD-두부정리_ꘄŤ__x0004_______휰Ť________ꐨŤ"/>
      <sheetName val="발신정보"/>
      <sheetName val="90.03실행 "/>
      <sheetName val="깨기"/>
      <sheetName val="간접"/>
      <sheetName val="집계표"/>
      <sheetName val="공틀공사"/>
      <sheetName val="장비"/>
      <sheetName val="노무"/>
      <sheetName val="근생APT-신마감"/>
      <sheetName val="복지관_FIART"/>
      <sheetName val="근생APT-FIART"/>
      <sheetName val="근생-FIART"/>
      <sheetName val="내역(전체)"/>
      <sheetName val="CAL."/>
      <sheetName val="PRICE-COMP"/>
      <sheetName val="노임이"/>
      <sheetName val="9GNG운반"/>
      <sheetName val="1단계"/>
      <sheetName val="설변물량"/>
      <sheetName val="APT내역"/>
      <sheetName val="RCD-STRAND_PILE_압입및굴착4"/>
      <sheetName val="RCD-STRAND_PILE_압입및굴착1"/>
      <sheetName val="RCD-STRAND_PILE_압입및굴착2"/>
      <sheetName val="RCD-STRAND_PILE_압입및굴착3"/>
      <sheetName val="부재예실"/>
      <sheetName val="물가연동제"/>
      <sheetName val="MOTOR"/>
      <sheetName val="대우단가(풍산)"/>
      <sheetName val="NEWDRAW"/>
      <sheetName val="실행철강하도"/>
      <sheetName val="자료"/>
      <sheetName val="공사내역서(을)실행"/>
      <sheetName val="잔수량(작성)"/>
      <sheetName val="2.대외공문"/>
      <sheetName val="MM"/>
      <sheetName val="8. 내진해석"/>
      <sheetName val="sheets"/>
      <sheetName val="hvac(제어동)"/>
      <sheetName val="1-1"/>
      <sheetName val="01"/>
      <sheetName val="일위대가표"/>
      <sheetName val="W1"/>
      <sheetName val="98수문일위"/>
      <sheetName val="견적대비 견적서"/>
      <sheetName val="2.ㄱ)교량"/>
      <sheetName val="재무가정"/>
      <sheetName val="ITEM"/>
      <sheetName val="인건비"/>
      <sheetName val="부하LOAD"/>
      <sheetName val="1.설계조건"/>
      <sheetName val="사용성검토"/>
      <sheetName val="2공구산출내역"/>
      <sheetName val="특2호하천산근"/>
      <sheetName val="특2호부관하천산근"/>
      <sheetName val="단가"/>
      <sheetName val="Sheet4"/>
      <sheetName val="SS"/>
      <sheetName val="99노임기준"/>
      <sheetName val="직공비"/>
      <sheetName val="단위세대"/>
      <sheetName val="Sheet10"/>
      <sheetName val="수원공"/>
      <sheetName val="관급단가"/>
      <sheetName val="기본일위"/>
      <sheetName val="품종별-이름"/>
      <sheetName val="7682LA SKD(12.4)"/>
      <sheetName val="소요자재"/>
      <sheetName val="목차"/>
      <sheetName val="물량표S"/>
      <sheetName val="전체"/>
      <sheetName val="유림콘도"/>
      <sheetName val="SLAB&quot;1&quot;"/>
      <sheetName val="양산물금"/>
      <sheetName val="토공"/>
      <sheetName val="현황"/>
      <sheetName val="퍼스트"/>
      <sheetName val="토목 (2)"/>
      <sheetName val="시화점실행"/>
      <sheetName val="협조전"/>
      <sheetName val="일위(토목단산)"/>
      <sheetName val="Project Brief"/>
      <sheetName val="작성"/>
      <sheetName val="일위목록"/>
      <sheetName val="220 (2)"/>
      <sheetName val="Customize Your Planner"/>
      <sheetName val="고려천안"/>
      <sheetName val="금양(우림)천안용곡"/>
      <sheetName val="경남배방7"/>
      <sheetName val="경남청수"/>
      <sheetName val="남해진천"/>
      <sheetName val="대동당진"/>
      <sheetName val="대림용인2"/>
      <sheetName val="대우모종"/>
      <sheetName val="대우아산"/>
      <sheetName val="대우천천"/>
      <sheetName val="대우자당진"/>
      <sheetName val="대우자천안"/>
      <sheetName val="대우자평택"/>
      <sheetName val="대주천안"/>
      <sheetName val="동문수원"/>
      <sheetName val="동일아산"/>
      <sheetName val="동훈천안"/>
      <sheetName val="두산천안"/>
      <sheetName val="롯데아산"/>
      <sheetName val="범양배방1"/>
      <sheetName val="벽산청당"/>
      <sheetName val="삼성군포"/>
      <sheetName val="삼익태안"/>
      <sheetName val="서해아산"/>
      <sheetName val="서해천안"/>
      <sheetName val="서희오산"/>
      <sheetName val="STX(새롬)신창"/>
      <sheetName val="신도아산"/>
      <sheetName val="신성당진"/>
      <sheetName val="신성신창"/>
      <sheetName val="우남당진2차"/>
      <sheetName val="우림천안"/>
      <sheetName val="영일(동도)서천"/>
      <sheetName val="이수천안"/>
      <sheetName val="일신당진"/>
      <sheetName val="일신당진읍내"/>
      <sheetName val="임광조원"/>
      <sheetName val="중앙당진"/>
      <sheetName val="중앙아산"/>
      <sheetName val="중흥천안"/>
      <sheetName val="태영오산"/>
      <sheetName val="한라당진"/>
      <sheetName val="한라신방"/>
      <sheetName val="한라용곡"/>
      <sheetName val="한성배방2"/>
      <sheetName val="한성서산"/>
      <sheetName val="한성모종2"/>
      <sheetName val="한성천안"/>
      <sheetName val="한신아산8"/>
      <sheetName val="현대남서울"/>
      <sheetName val="GS배방"/>
      <sheetName val="GS배방2"/>
      <sheetName val="GS성남"/>
      <sheetName val="GS천안"/>
      <sheetName val="LIG당진"/>
      <sheetName val="Sheet"/>
      <sheetName val="발주수량표"/>
      <sheetName val="본사인상전"/>
      <sheetName val="eq_data"/>
      <sheetName val="2F 회의실견적(5_14 일대)"/>
      <sheetName val="공주-교대(A1)"/>
      <sheetName val="담장산출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 refreshError="1"/>
      <sheetData sheetId="208" refreshError="1"/>
      <sheetData sheetId="209"/>
      <sheetData sheetId="210"/>
      <sheetData sheetId="211" refreshError="1"/>
      <sheetData sheetId="212" refreshError="1"/>
      <sheetData sheetId="213" refreshError="1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RK"/>
      <sheetName val="정부노임단가"/>
      <sheetName val="N賃率-職"/>
      <sheetName val="수량산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8"/>
      <sheetName val="2공구산출내역"/>
      <sheetName val="WORK"/>
      <sheetName val="정부노임단가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건축내역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ITEM"/>
      <sheetName val="A-4"/>
      <sheetName val="WORK"/>
      <sheetName val="99-04-19-서울대관련(수정중)"/>
      <sheetName val="ilch"/>
      <sheetName val="연수동"/>
      <sheetName val="오산갈곳"/>
      <sheetName val="TEL"/>
      <sheetName val="가시설수량"/>
      <sheetName val="단위수량"/>
      <sheetName val="단가"/>
      <sheetName val="시설물일위"/>
      <sheetName val="교각1"/>
      <sheetName val="DATA(BAC)"/>
      <sheetName val="Y-WORK"/>
      <sheetName val="토공사"/>
      <sheetName val="산업개발안내서"/>
      <sheetName val="ABUT수량-A1"/>
      <sheetName val="DATA1"/>
      <sheetName val="Sheet4"/>
      <sheetName val="BQ"/>
      <sheetName val="Sheet1"/>
      <sheetName val="장비집계"/>
      <sheetName val="AH-1 "/>
      <sheetName val="을"/>
      <sheetName val="Sheet5"/>
      <sheetName val="P.M 별"/>
      <sheetName val="1월"/>
      <sheetName val="VXXXXXXX"/>
      <sheetName val="BSD (2)"/>
      <sheetName val="투찰"/>
      <sheetName val="전기공사"/>
      <sheetName val="공통가설공사"/>
      <sheetName val="도급"/>
      <sheetName val="c_balju"/>
      <sheetName val="토목내역"/>
      <sheetName val="20관리비율"/>
      <sheetName val="장비당단가 (1)"/>
      <sheetName val="공통부대비"/>
      <sheetName val="전기일위대가"/>
      <sheetName val="3련 BOX"/>
      <sheetName val="단면(RW1)"/>
      <sheetName val="경비2내역"/>
      <sheetName val="TYPE-A"/>
      <sheetName val="부대내역"/>
      <sheetName val="맨홀수량집계"/>
      <sheetName val="영업2"/>
      <sheetName val="내역1"/>
      <sheetName val="일위대가표(DEEP)"/>
      <sheetName val="차액보증"/>
      <sheetName val="CONCRETE"/>
      <sheetName val="일반공사"/>
      <sheetName val="Site Expenses"/>
      <sheetName val="聒CD-STRAND PILE 압입및굴착"/>
      <sheetName val="일위대가목차"/>
      <sheetName val="집계표"/>
      <sheetName val="내역서(총)"/>
      <sheetName val="일위대가목록(1)"/>
      <sheetName val="단가대비표(1)"/>
      <sheetName val="3BL공동구 수량"/>
      <sheetName val="일위대가목록"/>
      <sheetName val="2F 회의실견적(5_14 일대)"/>
      <sheetName val="EUPDAT2"/>
      <sheetName val="기별(종합)"/>
      <sheetName val="물량산출근거"/>
      <sheetName val="세부내역"/>
      <sheetName val="TOTAL"/>
      <sheetName val="TABLE"/>
      <sheetName val="건축원가계산서"/>
      <sheetName val="BSD _2_"/>
      <sheetName val="내역서"/>
      <sheetName val="D-3503"/>
      <sheetName val="원형맨홀수량"/>
      <sheetName val="감가상각"/>
      <sheetName val="보합"/>
      <sheetName val="토&amp;흙"/>
      <sheetName val="INSTR"/>
      <sheetName val="INST_DCI"/>
      <sheetName val="HVAC_DCI"/>
      <sheetName val="PIPE_DCI"/>
      <sheetName val="PRO_DCI"/>
      <sheetName val="실행내역"/>
      <sheetName val="을지"/>
      <sheetName val="입찰안"/>
      <sheetName val="ELECTRIC"/>
      <sheetName val="CTEMCOST"/>
      <sheetName val="SCHEDULE"/>
      <sheetName val="Base_Data"/>
      <sheetName val="갑지(추정)"/>
      <sheetName val="설산1.나"/>
      <sheetName val="본사S"/>
      <sheetName val="SLAB"/>
      <sheetName val="대비"/>
      <sheetName val="설계조건"/>
      <sheetName val="안정계산"/>
      <sheetName val="단면검토"/>
      <sheetName val="Testing"/>
      <sheetName val="공사원가계산서"/>
      <sheetName val="계산근거"/>
      <sheetName val="공사비 내역 (가)"/>
      <sheetName val="MOTOR"/>
      <sheetName val="J直材4"/>
      <sheetName val="IMP(MAIN)"/>
      <sheetName val="IMP (REACTOR)"/>
      <sheetName val="INPUT"/>
      <sheetName val="단면가정"/>
      <sheetName val="공사비산출내역"/>
      <sheetName val="가시설단위수량"/>
      <sheetName val="청산공사"/>
      <sheetName val="BQ-Offsite"/>
      <sheetName val="Cover"/>
      <sheetName val="L형옹벽(key)"/>
      <sheetName val=" 견적서"/>
      <sheetName val="투자효율분석"/>
      <sheetName val="설계명세서"/>
      <sheetName val="96수출"/>
      <sheetName val="물량표"/>
      <sheetName val="산거각호표"/>
      <sheetName val="list price"/>
      <sheetName val="일위대가"/>
      <sheetName val="Dae_Jiju"/>
      <sheetName val="Sikje_ingun"/>
      <sheetName val="TREE_D"/>
      <sheetName val="단중표"/>
      <sheetName val="내역서 "/>
      <sheetName val="기계내역"/>
      <sheetName val="별표 "/>
      <sheetName val="수량산출서"/>
      <sheetName val="PUMP"/>
      <sheetName val="gyun"/>
      <sheetName val="Customer Databas"/>
      <sheetName val="단가표 "/>
      <sheetName val="연습"/>
      <sheetName val="원가"/>
      <sheetName val="DATA_BAC_"/>
      <sheetName val="단위중량"/>
      <sheetName val="전신환매도율"/>
      <sheetName val="양식"/>
      <sheetName val="FAB별"/>
      <sheetName val="차량구입"/>
      <sheetName val="수량산출"/>
      <sheetName val="SE-611"/>
      <sheetName val="조경"/>
      <sheetName val="Indirect Cost"/>
      <sheetName val="배수관공"/>
      <sheetName val="wblff(before omi pc&amp;stump)"/>
      <sheetName val="인건비"/>
      <sheetName val=" "/>
      <sheetName val="Macro1"/>
      <sheetName val="금액집계"/>
      <sheetName val="단가대비표"/>
      <sheetName val="노원열병합  건축공사기성내역서"/>
      <sheetName val="식재품셈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실행예산"/>
      <sheetName val="unit"/>
      <sheetName val="밸브설치"/>
      <sheetName val="dg"/>
      <sheetName val="1"/>
      <sheetName val="Proposal"/>
      <sheetName val="우각부보강"/>
      <sheetName val="방송노임"/>
      <sheetName val="환률"/>
      <sheetName val="HRSG SMALL07220"/>
      <sheetName val="Harga material "/>
      <sheetName val="IPL_SCHEDULE"/>
      <sheetName val="BQLIST"/>
      <sheetName val="TABLE2-1 ISBL-(SlTE PREP)"/>
      <sheetName val="TABLE2.1 ISBL (Soil Invest)"/>
      <sheetName val="TABLE2-2 OSBL(GENERAL-CIVIL)"/>
      <sheetName val="남양시작동자105노65기1.3화1.2"/>
      <sheetName val="Projekt4"/>
      <sheetName val="자재단가비교표"/>
      <sheetName val="방배동내역(리라)"/>
      <sheetName val="내역"/>
      <sheetName val="Y_WORK"/>
      <sheetName val="DATA"/>
      <sheetName val="단가비교표"/>
      <sheetName val="DRAIN DRUM PIT D-301"/>
      <sheetName val="관람석제출"/>
      <sheetName val="영동(D)"/>
      <sheetName val="날개벽(좌,우=45도,75도)"/>
      <sheetName val="중기사용료"/>
      <sheetName val="kimre scrubber"/>
      <sheetName val="말뚝물량"/>
      <sheetName val="분류기준"/>
      <sheetName val="현황산출서"/>
      <sheetName val="sum1 (2)"/>
      <sheetName val="7내역"/>
      <sheetName val="터파기및재료"/>
      <sheetName val="품셈TABLE"/>
      <sheetName val="현장"/>
      <sheetName val="Sheet13"/>
      <sheetName val="발전기"/>
      <sheetName val="#REF"/>
      <sheetName val="Sheet14"/>
      <sheetName val="공사개요"/>
      <sheetName val="N賃率-職"/>
      <sheetName val="실행"/>
      <sheetName val="7.5.2 BOQ Summary "/>
      <sheetName val="통신집계표1"/>
      <sheetName val="산출근거"/>
      <sheetName val="wall"/>
      <sheetName val="06-BATCH "/>
      <sheetName val="가시설(TYPE-A)"/>
      <sheetName val="1-1평균터파기고(1)"/>
      <sheetName val="단가대비"/>
      <sheetName val="부하(성남)"/>
      <sheetName val="b_balju_cho"/>
      <sheetName val="소비자가"/>
      <sheetName val="대치판정"/>
      <sheetName val="P_M_별"/>
      <sheetName val="3련_BOX"/>
      <sheetName val="EACT10"/>
      <sheetName val="금액"/>
      <sheetName val="(C)원내역"/>
      <sheetName val="총괄표"/>
      <sheetName val="공통가설"/>
      <sheetName val="전사계"/>
      <sheetName val="I.설계조건"/>
      <sheetName val="1.설계기준"/>
      <sheetName val="FRT_O"/>
      <sheetName val="FAB_I"/>
      <sheetName val="COPING"/>
      <sheetName val="8월현금흐름표"/>
      <sheetName val="RAHMEN"/>
      <sheetName val="개요"/>
      <sheetName val="플랜트 설치"/>
      <sheetName val="DOGI"/>
      <sheetName val="가공비"/>
      <sheetName val="예산서"/>
      <sheetName val="날개벽"/>
      <sheetName val="CALCULATION"/>
      <sheetName val="DESIGN_CRETERIA"/>
      <sheetName val="설계명세서(선로)"/>
      <sheetName val="full (2)"/>
      <sheetName val="토공계산서(부체도로)"/>
      <sheetName val="I一般比"/>
      <sheetName val="MAT"/>
      <sheetName val="2075-Q011"/>
      <sheetName val="3F"/>
      <sheetName val="토목"/>
      <sheetName val="본장"/>
      <sheetName val="GRDBS"/>
      <sheetName val="말뚝지지력산정"/>
      <sheetName val="직접인건비"/>
      <sheetName val="공문"/>
      <sheetName val="BID9697"/>
      <sheetName val="교통시설 표지판"/>
      <sheetName val="KP1590_E"/>
      <sheetName val="예산"/>
      <sheetName val="단가표"/>
      <sheetName val="공사비PK5월"/>
      <sheetName val="BD集計用"/>
      <sheetName val="General Data"/>
      <sheetName val="인강기성"/>
      <sheetName val="SG"/>
      <sheetName val="자료(통합)"/>
      <sheetName val="대상공사(조달청)"/>
      <sheetName val="BID"/>
      <sheetName val="원가계산서"/>
      <sheetName val="옹벽"/>
      <sheetName val="공사입력"/>
      <sheetName val="SRC-B3U2"/>
      <sheetName val="RING WALL"/>
      <sheetName val="cable"/>
      <sheetName val="설계서"/>
      <sheetName val="환율"/>
      <sheetName val="변화치수"/>
      <sheetName val="전체"/>
      <sheetName val="DATE"/>
      <sheetName val="비교표"/>
      <sheetName val="1을"/>
      <sheetName val="06_BATCH "/>
      <sheetName val="Studio"/>
      <sheetName val="단면치수"/>
      <sheetName val="BOM-Form A.1.III"/>
      <sheetName val="자재집계표"/>
      <sheetName val="부재력정리"/>
      <sheetName val="단가조사표"/>
      <sheetName val="1호맨홀가감수량"/>
      <sheetName val="1호맨홀수량산출"/>
      <sheetName val="SORCE1"/>
      <sheetName val="국별인원"/>
      <sheetName val="직노"/>
      <sheetName val="일반맨홀수량집계"/>
      <sheetName val="업무처리전"/>
      <sheetName val="TT35"/>
      <sheetName val="TTTram"/>
      <sheetName val="SL dau tien"/>
      <sheetName val="총내역서"/>
      <sheetName val="입찰견적보고서"/>
      <sheetName val="주경기-오배수"/>
      <sheetName val="교각계산"/>
      <sheetName val="표지판현황"/>
      <sheetName val="수선비분석"/>
      <sheetName val="2F_회의실견적(5_14_일대)"/>
      <sheetName val="설계서을"/>
      <sheetName val="6월실적"/>
      <sheetName val="도급양식"/>
      <sheetName val="손익분석"/>
      <sheetName val="견적집계표"/>
      <sheetName val="지급자재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소방"/>
      <sheetName val="FACTOR"/>
      <sheetName val="HWSET"/>
      <sheetName val="plan&amp;section of foundation"/>
      <sheetName val="갑지_추정_"/>
      <sheetName val="UR2-Calculation"/>
      <sheetName val="가도공"/>
      <sheetName val="단가디비"/>
      <sheetName val="신규단가내역"/>
      <sheetName val="효성CB 1P기초"/>
      <sheetName val="CAPVC"/>
      <sheetName val="물량표S"/>
      <sheetName val="계수시트"/>
      <sheetName val="C &amp; G RHS"/>
      <sheetName val="보차도경계석"/>
      <sheetName val="PumpSpec"/>
      <sheetName val="ISBL"/>
      <sheetName val="OSBL"/>
      <sheetName val="개산공사비"/>
      <sheetName val="CAL"/>
      <sheetName val="Bdown_ISBL"/>
      <sheetName val="ISBL (검증)"/>
      <sheetName val="TABLE2-2 OSBL-(SITE PREP)"/>
      <sheetName val="CONTENTS"/>
      <sheetName val="BM"/>
      <sheetName val="사업계획"/>
      <sheetName val="정렬"/>
      <sheetName val="1F"/>
      <sheetName val="첨부파일"/>
      <sheetName val="Sheet1 (2)"/>
      <sheetName val="FRP내역서"/>
      <sheetName val="DS"/>
      <sheetName val="단가사정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TABLE2-1 ISBL(GENEAL-CIVIL)"/>
      <sheetName val="준검 내역서"/>
      <sheetName val="UOP 508 PG 5-12"/>
      <sheetName val="토사(PE)"/>
      <sheetName val="XL4Poppy"/>
      <sheetName val="화산경계"/>
      <sheetName val="간선계산"/>
      <sheetName val="경비"/>
      <sheetName val="I-O(번호별)"/>
      <sheetName val="NSMA-status"/>
      <sheetName val="일위대가표"/>
      <sheetName val="Inputs"/>
      <sheetName val="Timing&amp;Esc"/>
      <sheetName val="인부신상자료"/>
      <sheetName val="기초공"/>
      <sheetName val="기둥(원형)"/>
      <sheetName val="SALES&amp;COGS"/>
      <sheetName val="자판실행"/>
      <sheetName val="공사비예산서(토목분)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____(주)경원건축공사비분석표3"/>
      <sheetName val="____(주)경원건축공사비분석표(공)3"/>
      <sheetName val="일반맨홀수량집계(A-7 LINE)"/>
      <sheetName val="건축내역서"/>
      <sheetName val="90.03실행 "/>
      <sheetName val="설변물량"/>
      <sheetName val="APT내역"/>
      <sheetName val="시중노임DATA"/>
      <sheetName val="2.내역서"/>
      <sheetName val="2002상반기노임기준"/>
      <sheetName val="TEST1"/>
      <sheetName val="부대대비"/>
      <sheetName val="냉연집계"/>
      <sheetName val="신우"/>
      <sheetName val="woo(mac)"/>
      <sheetName val="데이타"/>
      <sheetName val="인건-측정"/>
      <sheetName val="여과지동"/>
      <sheetName val="기초자료"/>
      <sheetName val="발신정보"/>
      <sheetName val="CODE"/>
      <sheetName val="2000년1차"/>
      <sheetName val="시멘트"/>
      <sheetName val="01"/>
      <sheetName val="오억미만"/>
      <sheetName val="설계산출기초"/>
      <sheetName val="을부담운반비"/>
      <sheetName val="운반비산출"/>
      <sheetName val="설계산출표지"/>
      <sheetName val="도급예산내역서총괄표"/>
      <sheetName val="조명시설"/>
      <sheetName val="을 2"/>
      <sheetName val="전체실적"/>
      <sheetName val="Requirement(Work Crew)"/>
      <sheetName val="송라터널총괄"/>
      <sheetName val="재무가정"/>
      <sheetName val="일위대가-1"/>
      <sheetName val="물가자료"/>
      <sheetName val="적용기준"/>
      <sheetName val="TTL"/>
      <sheetName val="1-1"/>
      <sheetName val="산출내역서집계표"/>
      <sheetName val="전압강하계산"/>
      <sheetName val="Mp-team 1"/>
      <sheetName val="인건비 "/>
      <sheetName val="일반수량집계"/>
      <sheetName val=""/>
      <sheetName val="Recording,Phone,Headset,PC"/>
      <sheetName val="유화"/>
      <sheetName val="direct"/>
      <sheetName val="wage"/>
      <sheetName val="archi(본사)"/>
      <sheetName val="통합"/>
      <sheetName val="노임단가"/>
      <sheetName val="자재"/>
      <sheetName val="적용환율"/>
      <sheetName val="FANDBS"/>
      <sheetName val="GRDATA"/>
      <sheetName val="SHAFTDBSE"/>
      <sheetName val="연결임시"/>
      <sheetName val="hvac(제어동)"/>
      <sheetName val="목록"/>
      <sheetName val="중기"/>
      <sheetName val="Change rate"/>
      <sheetName val="b_gunmul"/>
      <sheetName val="1.우편집중내역서"/>
      <sheetName val="검색"/>
      <sheetName val="Constant"/>
      <sheetName val="코드"/>
      <sheetName val="단가산출서"/>
      <sheetName val="단가산출서 (2)"/>
      <sheetName val="공사비내역서"/>
      <sheetName val="MATRLDATA"/>
      <sheetName val="CP-E2 (품셈표)"/>
      <sheetName val="프랜트면허"/>
      <sheetName val="음료실행"/>
      <sheetName val="4 LINE"/>
      <sheetName val="7 th"/>
      <sheetName val="배명(단가)"/>
      <sheetName val="분석"/>
      <sheetName val="ACCESS FLOOR"/>
      <sheetName val="토목주소"/>
      <sheetName val="갑지1"/>
      <sheetName val="견적을지"/>
      <sheetName val="EJ"/>
      <sheetName val="1.설계조건"/>
      <sheetName val="예방접종계획"/>
      <sheetName val="근태계획서"/>
      <sheetName val="가설공사비"/>
      <sheetName val="도로구조공사비"/>
      <sheetName val="도로토공공사비"/>
      <sheetName val="여수토공사비"/>
      <sheetName val="보도경계블럭"/>
      <sheetName val="BLOCK(1)"/>
      <sheetName val="토공"/>
      <sheetName val="원가계산"/>
      <sheetName val="시설물기초"/>
      <sheetName val="유림콘도"/>
      <sheetName val="일위_파일"/>
      <sheetName val="재집"/>
      <sheetName val="직재"/>
      <sheetName val="견적내용입력"/>
      <sheetName val="견적서세부내용"/>
      <sheetName val="예산내역서"/>
      <sheetName val="설계예산서"/>
      <sheetName val="총계"/>
      <sheetName val="난방열교"/>
      <sheetName val="급탕열교"/>
      <sheetName val="공주-교대(A1)"/>
      <sheetName val="PROCURE"/>
      <sheetName val="특수선일위대가"/>
      <sheetName val="덕전리"/>
      <sheetName val="비대칭계수"/>
      <sheetName val="전동기 SPEC"/>
      <sheetName val="DESIGN CRITERIA"/>
      <sheetName val="eq_data"/>
      <sheetName val="산출금액내역"/>
      <sheetName val="조도계산서 (도서)"/>
      <sheetName val="수량산출기초(케블등)"/>
      <sheetName val="재료집계"/>
      <sheetName val="사용자정의"/>
      <sheetName val="제품표준규격"/>
      <sheetName val="부대"/>
      <sheetName val="월선수금"/>
      <sheetName val="Earthwork"/>
      <sheetName val="CAB_OD"/>
      <sheetName val="토공(완충)"/>
      <sheetName val="FCU (2)"/>
      <sheetName val="6호기"/>
      <sheetName val="과천MAIN"/>
      <sheetName val="단"/>
      <sheetName val="예산M12A"/>
      <sheetName val="식재인부"/>
      <sheetName val="업무"/>
      <sheetName val="케이블및전선관규격표"/>
      <sheetName val="표지"/>
      <sheetName val="실행품의서"/>
      <sheetName val="11.자재단가"/>
      <sheetName val="퇴비산출근거"/>
      <sheetName val="S0"/>
      <sheetName val="8"/>
      <sheetName val="______주닑⿂_x0005_"/>
      <sheetName val="______주_x0005__x0000_"/>
      <sheetName val="OCT.FDN"/>
      <sheetName val="현금"/>
      <sheetName val="기성집계"/>
      <sheetName val="기자재비"/>
      <sheetName val="건축(충일분)"/>
      <sheetName val="견적의뢰"/>
      <sheetName val="효율계획(당월)"/>
      <sheetName val="danga"/>
      <sheetName val="종합"/>
      <sheetName val="A"/>
      <sheetName val="BOQ건축"/>
      <sheetName val="최초침전지집계표"/>
      <sheetName val="단가산출집계"/>
      <sheetName val="전기"/>
      <sheetName val="예산명세서"/>
      <sheetName val="원하대비"/>
      <sheetName val="원도급"/>
      <sheetName val="자료입력"/>
      <sheetName val="하도급"/>
      <sheetName val="일반설비내역서"/>
      <sheetName val="CRUDE RE-bar"/>
      <sheetName val="교통표지"/>
      <sheetName val="단면 (2)"/>
      <sheetName val="건축2"/>
      <sheetName val="계약서"/>
      <sheetName val="동해title"/>
      <sheetName val="Front"/>
      <sheetName val="현장관리비"/>
      <sheetName val="강관 및 부속"/>
      <sheetName val="시행예산"/>
      <sheetName val="기계"/>
      <sheetName val="세부내역서(전기)"/>
      <sheetName val="ETC"/>
      <sheetName val="001"/>
      <sheetName val="목동세대 산출근거"/>
      <sheetName val="자재단가"/>
      <sheetName val="수입"/>
      <sheetName val="채권(하반기)"/>
      <sheetName val="SUMMARY(S)"/>
      <sheetName val="CAUDIT"/>
      <sheetName val="Data Vol"/>
      <sheetName val="type-F"/>
      <sheetName val="설직재-1"/>
      <sheetName val="토공(우물통,기타) "/>
      <sheetName val="cost"/>
      <sheetName val="2-3.V.D일위"/>
      <sheetName val="실행철강하도"/>
      <sheetName val="Baby일위대가"/>
      <sheetName val="견적대비표"/>
      <sheetName val="견적대비 견적서"/>
      <sheetName val="Assumptions"/>
      <sheetName val="March"/>
      <sheetName val="기안"/>
      <sheetName val="단가비교"/>
      <sheetName val="Sheet2"/>
      <sheetName val="전 기"/>
      <sheetName val="NAI"/>
      <sheetName val="AP1"/>
      <sheetName val="깨기"/>
      <sheetName val="견적서"/>
      <sheetName val="품목"/>
      <sheetName val="현장코드"/>
      <sheetName val="해외코드"/>
      <sheetName val="협조전"/>
      <sheetName val="회사99"/>
      <sheetName val="Grid &amp; A.M"/>
      <sheetName val="소업1교"/>
      <sheetName val="WAGE RATE BACK-UP DATA"/>
      <sheetName val="COVERSHEET PAGE"/>
      <sheetName val="PipWT"/>
      <sheetName val="품셈표"/>
      <sheetName val="TABLE2-1 ISBL(HDEC단가)"/>
      <sheetName val="TABLE2-2 OSBL(HDEC단가)"/>
      <sheetName val="h-013211-2"/>
      <sheetName val="CAT_5"/>
      <sheetName val="2000.05"/>
      <sheetName val="10"/>
      <sheetName val="12"/>
      <sheetName val="9"/>
      <sheetName val="11"/>
      <sheetName val="갑지"/>
      <sheetName val="6동"/>
      <sheetName val="설 계"/>
      <sheetName val="내부부하"/>
      <sheetName val="Sheet3"/>
      <sheetName val="1995년 섹터별 매출"/>
      <sheetName val="수문보고"/>
      <sheetName val="도급내역서"/>
      <sheetName val="CJE"/>
      <sheetName val="재1"/>
      <sheetName val="경산"/>
      <sheetName val="골재산출"/>
      <sheetName val="half slab-1"/>
      <sheetName val="건축집계표"/>
      <sheetName val="2.대외공문"/>
      <sheetName val="경비산출"/>
      <sheetName val="Sheet6"/>
      <sheetName val="수량집계"/>
      <sheetName val="JUCK"/>
      <sheetName val="4안전율"/>
      <sheetName val="참조"/>
      <sheetName val="가정단면"/>
      <sheetName val="예산M2"/>
      <sheetName val="견"/>
      <sheetName val="하중계산"/>
      <sheetName val="Lookup tables"/>
      <sheetName val="지표"/>
      <sheetName val="소요자재"/>
      <sheetName val="정산내역서"/>
      <sheetName val="건축외주"/>
      <sheetName val="자  재"/>
      <sheetName val="진주방향"/>
      <sheetName val="RFP002"/>
      <sheetName val="건내용"/>
      <sheetName val="산근"/>
      <sheetName val="시험연구비상각"/>
      <sheetName val="공사비집계"/>
      <sheetName val="DR(SUM)"/>
      <sheetName val="TL(SUM)"/>
      <sheetName val="순환펌프"/>
      <sheetName val="저수조"/>
      <sheetName val="급,배기팬"/>
      <sheetName val="급탕순환펌프"/>
      <sheetName val="SS"/>
      <sheetName val="기준자료"/>
      <sheetName val="수량산출서 갑지"/>
      <sheetName val="간접"/>
      <sheetName val="주방"/>
      <sheetName val="단가조사"/>
      <sheetName val="1.물가시세표"/>
      <sheetName val="12.부대공"/>
      <sheetName val="5.노임단가"/>
      <sheetName val="4.중기단가산출"/>
      <sheetName val="6.단가목록"/>
      <sheetName val="8.배수공"/>
      <sheetName val="인사자료총집계"/>
      <sheetName val="금융비용"/>
      <sheetName val="NPV"/>
      <sheetName val="inter"/>
      <sheetName val="1. Design Change"/>
      <sheetName val="Basic"/>
      <sheetName val="본지점중"/>
      <sheetName val="작업내역"/>
      <sheetName val="1단계"/>
      <sheetName val="현황"/>
      <sheetName val="물량"/>
      <sheetName val="전선 및 전선관"/>
      <sheetName val="DS-최종"/>
      <sheetName val="단계별내역 (2)"/>
      <sheetName val="일위"/>
      <sheetName val="노무비"/>
      <sheetName val="부대공집계표"/>
      <sheetName val="시화점실행"/>
      <sheetName val="철거수량(전송)"/>
      <sheetName val="CT "/>
      <sheetName val="방식총괄"/>
      <sheetName val="가설공사내역"/>
      <sheetName val="401"/>
      <sheetName val="D040416"/>
      <sheetName val="현장관리비내역서"/>
      <sheetName val="금액내역서"/>
      <sheetName val="산출근거목록"/>
      <sheetName val="일대목록"/>
      <sheetName val="간접총괄"/>
      <sheetName val="Cash2"/>
      <sheetName val="Z"/>
      <sheetName val="LIST OF OFFICE EQUI"/>
      <sheetName val="in"/>
      <sheetName val="단위별 일위대가표"/>
      <sheetName val="몰탈재료산출"/>
      <sheetName val="입력DATA"/>
      <sheetName val="바닥판"/>
      <sheetName val="주빔의 설계"/>
      <sheetName val="견적내역서"/>
      <sheetName val="보도씀鈖ԯ_x0000_"/>
      <sheetName val="RCD-STRAND_PILE_압입및굴착5"/>
      <sheetName val="______★개인별현황표(김종우기사)5"/>
      <sheetName val="______주소록5"/>
      <sheetName val="______★골조분석표(서태용대리)5"/>
      <sheetName val="______골조부재별비율5"/>
      <sheetName val="____(주)경원건축공사비분석표5"/>
      <sheetName val="____(주)경원건축공사비분석표(공)5"/>
      <sheetName val="BSD_(2)1"/>
      <sheetName val="P_M_별1"/>
      <sheetName val="장비당단가_(1)1"/>
      <sheetName val="3련_BOX1"/>
      <sheetName val="Site_Expenses1"/>
      <sheetName val="3BL공동구_수량1"/>
      <sheetName val="聒CD-STRAND_PILE_압입및굴착1"/>
      <sheetName val="2F_회의실견적(5_14_일대)1"/>
      <sheetName val="BSD__2_1"/>
      <sheetName val="설산1_나1"/>
      <sheetName val="list_price"/>
      <sheetName val="내역서_"/>
      <sheetName val="Customer_Databas1"/>
      <sheetName val="공사비_내역_(가)1"/>
      <sheetName val="wblff(before_omi_pc&amp;stump)"/>
      <sheetName val="_"/>
      <sheetName val="IMP_(REACTOR)1"/>
      <sheetName val="_견적서"/>
      <sheetName val="HRSG_SMALL07220"/>
      <sheetName val="Indirect_Cost"/>
      <sheetName val="노원열병합__건축공사기성내역서"/>
      <sheetName val="별표_"/>
      <sheetName val="I_설계조건"/>
      <sheetName val="1_설계기준"/>
      <sheetName val="플랜트_설치"/>
      <sheetName val="단가표_"/>
      <sheetName val="06-BATCH_"/>
      <sheetName val="남양시작동자105노65기1_3화1_2"/>
      <sheetName val="Harga_material_"/>
      <sheetName val="TABLE2-1_ISBL-(SlTE_PREP)"/>
      <sheetName val="TABLE2_1_ISBL_(Soil_Invest)"/>
      <sheetName val="TABLE2-2_OSBL(GENERAL-CIVIL)"/>
      <sheetName val="7_5_2_BOQ_Summary_"/>
      <sheetName val="kimre_scrubber"/>
      <sheetName val="sum1_(2)"/>
      <sheetName val="AH-1_"/>
      <sheetName val="BOM-Form_A_1_III"/>
      <sheetName val="General_Data"/>
      <sheetName val="RING_WALL"/>
      <sheetName val="full_(2)"/>
      <sheetName val="06_BATCH_"/>
      <sheetName val="DRAIN_DRUM_PIT_D-301"/>
      <sheetName val="plan&amp;section_of_foundation"/>
      <sheetName val="TABLE2-1_ISBL(GENEAL-CIVIL)"/>
      <sheetName val="TABLE2-2_OSBL-(SITE_PREP)"/>
      <sheetName val="ISBL_(검증)"/>
      <sheetName val="교통시설_표지판"/>
      <sheetName val="SL_dau_tien"/>
      <sheetName val="Sheet1_(2)"/>
      <sheetName val="효성CB_1P기초"/>
      <sheetName val="C_&amp;_G_RHS"/>
      <sheetName val="INDIRECT_MOBILIZATION_PLAN"/>
      <sheetName val="MANPOWER_MOBILIZATION"/>
      <sheetName val="LABOR_MOBILIZATION_PLAN"/>
      <sheetName val="STAFF_MOBILIZATION_PLAN"/>
      <sheetName val="LIST_OF_OFFICE_EQUIPMENT"/>
      <sheetName val="PERSONNEL_SETUP"/>
      <sheetName val="KOREAN_STAFF_SALARY_-_SITE"/>
      <sheetName val="TEMPORARY_FACILITIES"/>
      <sheetName val="WATER_SUPPLY"/>
      <sheetName val="준검_내역서"/>
      <sheetName val="UOP_508_PG_5-12"/>
      <sheetName val="Requirement(Work_Crew)"/>
      <sheetName val="Mp-team_1"/>
      <sheetName val="수량산출서_갑지"/>
      <sheetName val="1_설계조건"/>
      <sheetName val="90_03실행_"/>
      <sheetName val="2_내역서"/>
      <sheetName val="설_계"/>
      <sheetName val="강관_및_부속"/>
      <sheetName val="1_우편집중내역서"/>
      <sheetName val="4_LINE"/>
      <sheetName val="7_th"/>
      <sheetName val="CP-E2_(품셈표)"/>
      <sheetName val="ACCESS_FLOOR"/>
      <sheetName val="Change_rate"/>
      <sheetName val="11_자재단가"/>
      <sheetName val="을_2"/>
      <sheetName val="FCU_(2)"/>
      <sheetName val="조도계산서_(도서)"/>
      <sheetName val="단가산출서_(2)"/>
      <sheetName val="목동세대_산출근거"/>
      <sheetName val="EXPENSE"/>
      <sheetName val="원본"/>
      <sheetName val="주공 갑지"/>
      <sheetName val="사급자재"/>
      <sheetName val="산재 안전"/>
      <sheetName val="노무비 경비"/>
      <sheetName val="H-PILE수량집계"/>
      <sheetName val="제경집계"/>
      <sheetName val="청제공기계일위대가"/>
      <sheetName val="NOMUBI"/>
      <sheetName val="sw1"/>
      <sheetName val="품의서"/>
      <sheetName val="cctv"/>
      <sheetName val="잡비"/>
      <sheetName val="잡비계산서(총체2)"/>
      <sheetName val="한일양산"/>
      <sheetName val="IMPEADENCE MAP 취수장"/>
      <sheetName val="조작대(1연)"/>
      <sheetName val="NSMA-s㠨⑎蠀ᔁ"/>
      <sheetName val="NSMA-s㠨⪘ကᔁ"/>
      <sheetName val="별표총괄"/>
      <sheetName val="______골조부_x0012__x0015__x0008__x0006__x0004_"/>
      <sheetName val="Ѐ_x0000__x0000__x0000_"/>
      <sheetName val="조명투자및환수계획"/>
      <sheetName val="제조중간결과"/>
      <sheetName val="변경총괄지(1)"/>
      <sheetName val="LAND_HOYU"/>
      <sheetName val="LAND_YUKO"/>
      <sheetName val="가동비율"/>
      <sheetName val="외자배분"/>
      <sheetName val="외자내역"/>
      <sheetName val="기타 정보통신공사"/>
      <sheetName val="TABLE2-2 OSBL(total)"/>
      <sheetName val="fitting"/>
      <sheetName val="MAIN"/>
      <sheetName val="PRO_A"/>
      <sheetName val="PRO"/>
      <sheetName val="system &amp; LOOK_UP_FUNC"/>
      <sheetName val="Annex 3_Price Table_Piping Shop"/>
      <sheetName val="Sheet3 (2)"/>
      <sheetName val="2.설계제원"/>
      <sheetName val="PRICE-COMP"/>
      <sheetName val="GREEN"/>
      <sheetName val="Hawiyah"/>
      <sheetName val="Hawiyah_하청"/>
      <sheetName val="HDEC_1027"/>
      <sheetName val="Juaymah"/>
      <sheetName val="SIPC"/>
      <sheetName val="장비당단가_(1)2"/>
      <sheetName val="BSD_(2)2"/>
      <sheetName val="TABLE2-1_ISBL-(SlTE_PREP)1"/>
      <sheetName val="TABLE2_1_ISBL_(Soil_Invest)1"/>
      <sheetName val="TABLE2-2_OSBL(GENERAL-CIVIL)1"/>
      <sheetName val="7_5_2_BOQ_Summary_1"/>
      <sheetName val="PRICE COMP"/>
      <sheetName val="SUM (INQNO."/>
      <sheetName val="1.관로"/>
      <sheetName val="지수"/>
      <sheetName val="경제성분석"/>
      <sheetName val="PROJECT BRIEF(EX.NEW)"/>
      <sheetName val="약품공급2"/>
      <sheetName val="8.PILE  (돌출)"/>
      <sheetName val="b_balju (2)"/>
      <sheetName val="요율"/>
    </sheetNames>
    <definedNames>
      <definedName name="ISO_정렬"/>
      <definedName name="등록_시작"/>
      <definedName name="등록_취소"/>
      <definedName name="메인_시작"/>
      <definedName name="물량집계"/>
    </definedNames>
    <sheetDataSet>
      <sheetData sheetId="0">
        <row r="5">
          <cell r="D5" t="str">
            <v>(발표일:99.1.1)</v>
          </cell>
        </row>
      </sheetData>
      <sheetData sheetId="1">
        <row r="5">
          <cell r="D5" t="str">
            <v>(발표일:99.1.1)</v>
          </cell>
        </row>
      </sheetData>
      <sheetData sheetId="2">
        <row r="5">
          <cell r="D5" t="str">
            <v>(발표일:99.1.1)</v>
          </cell>
        </row>
      </sheetData>
      <sheetData sheetId="3">
        <row r="5">
          <cell r="D5" t="str">
            <v>(발표일:99.1.1)</v>
          </cell>
        </row>
      </sheetData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 refreshError="1"/>
      <sheetData sheetId="470" refreshError="1"/>
      <sheetData sheetId="471" refreshError="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 refreshError="1"/>
      <sheetData sheetId="665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/>
      <sheetData sheetId="718"/>
      <sheetData sheetId="719" refreshError="1"/>
      <sheetData sheetId="720" refreshError="1"/>
      <sheetData sheetId="721" refreshError="1"/>
      <sheetData sheetId="722"/>
      <sheetData sheetId="723" refreshError="1"/>
      <sheetData sheetId="724" refreshError="1"/>
      <sheetData sheetId="725"/>
      <sheetData sheetId="726"/>
      <sheetData sheetId="727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/>
      <sheetData sheetId="756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/>
      <sheetData sheetId="771" refreshError="1"/>
      <sheetData sheetId="772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/>
      <sheetData sheetId="782"/>
      <sheetData sheetId="783"/>
      <sheetData sheetId="784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/>
      <sheetData sheetId="886" refreshError="1"/>
      <sheetData sheetId="887" refreshError="1"/>
      <sheetData sheetId="888" refreshError="1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/>
      <sheetData sheetId="933" refreshError="1"/>
      <sheetData sheetId="934" refreshError="1"/>
      <sheetData sheetId="935" refreshError="1"/>
      <sheetData sheetId="936" refreshError="1"/>
      <sheetData sheetId="93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한일양산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A-4"/>
      <sheetName val="Y-WORK"/>
      <sheetName val="단위중량"/>
      <sheetName val="ITEM"/>
      <sheetName val="Cover"/>
      <sheetName val="Sheet5"/>
      <sheetName val="하수급견적대비"/>
      <sheetName val="Dae_Jiju"/>
      <sheetName val="Sikje_ingun"/>
      <sheetName val="TREE_D"/>
      <sheetName val="장비당단가 (1)"/>
      <sheetName val="일반부표"/>
      <sheetName val="공비대비"/>
      <sheetName val="Site Expenses"/>
      <sheetName val="토목내역"/>
      <sheetName val="견적서"/>
      <sheetName val="시행예산"/>
      <sheetName val="WORK"/>
      <sheetName val="가시설수량"/>
      <sheetName val="단위수량"/>
      <sheetName val="BQ"/>
      <sheetName val="BID"/>
      <sheetName val="Sheet4"/>
      <sheetName val="영동(D)"/>
      <sheetName val="DATA"/>
      <sheetName val="데이타"/>
      <sheetName val="변압기 및 발전기 용량"/>
      <sheetName val="부하LOAD"/>
      <sheetName val="을"/>
      <sheetName val="c_balju"/>
      <sheetName val="건축내역"/>
      <sheetName val="수목표준대가"/>
      <sheetName val="환률"/>
      <sheetName val=" 견적서"/>
      <sheetName val="L형옹벽(key)"/>
      <sheetName val="입찰안"/>
      <sheetName val="BSD (2)"/>
      <sheetName val="1.맹암거관련"/>
      <sheetName val="3BL공동구 수량"/>
      <sheetName val="차액보증"/>
      <sheetName val="실행철강하도"/>
      <sheetName val="GAEYO"/>
      <sheetName val="내역"/>
      <sheetName val="동원인원"/>
      <sheetName val="ilch"/>
      <sheetName val="설계"/>
      <sheetName val="Sheet1"/>
      <sheetName val="식재인부"/>
      <sheetName val="적용률"/>
      <sheetName val="투찰"/>
      <sheetName val="Proposal"/>
      <sheetName val="부대내역"/>
      <sheetName val="일위대가목록"/>
      <sheetName val="일위"/>
      <sheetName val="공통부대비"/>
      <sheetName val="산업개발안내서"/>
      <sheetName val="일위대가"/>
      <sheetName val="MOTOR"/>
      <sheetName val="도급"/>
      <sheetName val="공문"/>
      <sheetName val="FAB별"/>
      <sheetName val="원가계산"/>
      <sheetName val="01"/>
      <sheetName val="IPL_SCHEDULE"/>
      <sheetName val="공사비 내역 (가)"/>
      <sheetName val="gyun"/>
      <sheetName val="기계내역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보합"/>
      <sheetName val="ABUT수량-A1"/>
      <sheetName val="산출근거"/>
      <sheetName val="20관리비율"/>
      <sheetName val="갑지"/>
      <sheetName val="집계표"/>
      <sheetName val="CONCRETE"/>
      <sheetName val="Testing"/>
      <sheetName val="품셈TABLE"/>
      <sheetName val="자재단가비교표"/>
      <sheetName val="TABLE"/>
      <sheetName val="말뚝지지력산정"/>
      <sheetName val="8월현금흐름표"/>
      <sheetName val="토공사"/>
      <sheetName val="GTG TR PIT"/>
      <sheetName val="결선list"/>
      <sheetName val="빙장비사양"/>
      <sheetName val="9811"/>
      <sheetName val="물량산출근거"/>
      <sheetName val="실행(ALT1)"/>
      <sheetName val="kimre scrubber"/>
      <sheetName val="GRDBS"/>
      <sheetName val="단가표"/>
      <sheetName val="Customer Databas"/>
      <sheetName val="FANDBS"/>
      <sheetName val="GRDATA"/>
      <sheetName val="SHAFTDBSE"/>
      <sheetName val="소비자가"/>
      <sheetName val="MATRLDATA"/>
      <sheetName val="감가상각"/>
      <sheetName val="단가결정"/>
      <sheetName val="OCT.FDN"/>
      <sheetName val="공사개요"/>
      <sheetName val="명세서"/>
      <sheetName val="맨홀수량집계"/>
      <sheetName val="원가"/>
      <sheetName val="밸브설치"/>
      <sheetName val="오산갈곳"/>
      <sheetName val="2F 회의실견적(5_14 일대)"/>
      <sheetName val="INST_DCI"/>
      <sheetName val="I.설계조건"/>
      <sheetName val="공통가설"/>
      <sheetName val="내역서(총)"/>
      <sheetName val="KP1590_E"/>
      <sheetName val="96수출"/>
      <sheetName val="Sheet15"/>
      <sheetName val="1.설계기준"/>
      <sheetName val="현장"/>
      <sheetName val="수량산출"/>
      <sheetName val="말뚝물량"/>
      <sheetName val="DATE"/>
      <sheetName val="일반맨홀수량집계"/>
      <sheetName val="당초"/>
      <sheetName val="노임단가"/>
      <sheetName val="PRO_DCI"/>
      <sheetName val="HVAC_DCI"/>
      <sheetName val="PIPE_DCI"/>
      <sheetName val="단가"/>
      <sheetName val="시설물일위"/>
      <sheetName val="XL4Poppy"/>
      <sheetName val="PhaDoMong"/>
      <sheetName val="과천MAIN"/>
      <sheetName val="직노"/>
      <sheetName val="DATA(BAC)"/>
      <sheetName val="소업1교"/>
      <sheetName val="BLOCK(1)"/>
      <sheetName val="단가대비표"/>
      <sheetName val="단면치수"/>
      <sheetName val="7내역"/>
      <sheetName val="내역서(기계)"/>
      <sheetName val="Studio"/>
      <sheetName val="수목데이타 "/>
      <sheetName val="ATS단가"/>
      <sheetName val="DATA1"/>
      <sheetName val="형틀공사"/>
      <sheetName val="터파기및재료"/>
      <sheetName val="몰탈재료산출"/>
      <sheetName val="2공구산출내역"/>
      <sheetName val="J直材4"/>
      <sheetName val="국별인원"/>
      <sheetName val="연수동"/>
      <sheetName val="물량표"/>
      <sheetName val="b_balju_cho"/>
      <sheetName val="입찰견적보고서"/>
      <sheetName val="INPUT"/>
      <sheetName val="woo(mac)"/>
      <sheetName val="식재품셈"/>
      <sheetName val="토목"/>
      <sheetName val="PUMP"/>
      <sheetName val="견"/>
      <sheetName val="일위대가목차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CAL"/>
      <sheetName val="SE-611"/>
      <sheetName val="TYPE-B 평균H"/>
      <sheetName val="D-3503"/>
      <sheetName val="날개벽(좌,우=45도,75도)"/>
      <sheetName val="입력1"/>
      <sheetName val="교각1"/>
      <sheetName val="1을"/>
      <sheetName val="견적집계표"/>
      <sheetName val="FLA"/>
      <sheetName val="원형맨홀수량"/>
      <sheetName val="Sheet2"/>
      <sheetName val="관접합및부설"/>
      <sheetName val="경비2내역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기별(종합)"/>
      <sheetName val="2.단면가정"/>
      <sheetName val="4.말뚝설계"/>
      <sheetName val="1.설계조건"/>
      <sheetName val="전기일위대가"/>
      <sheetName val="TEL"/>
      <sheetName val="건내용"/>
      <sheetName val="ISBL"/>
      <sheetName val="OSBL"/>
      <sheetName val="INSTR"/>
      <sheetName val="영업소실적"/>
      <sheetName val="남양시작동자105노65기1.3화1.2"/>
      <sheetName val="부표총괄"/>
      <sheetName val="wall"/>
      <sheetName val="Inputs"/>
      <sheetName val="Timing&amp;Esc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수량산출서"/>
      <sheetName val="갑지(추정)"/>
      <sheetName val="Construction"/>
      <sheetName val="SL dau tien"/>
      <sheetName val="Item정리"/>
      <sheetName val="금액집계"/>
      <sheetName val="hvac(제어동)"/>
      <sheetName val="변화치수"/>
      <sheetName val="가공비"/>
      <sheetName val="조도계산서 (도서)"/>
      <sheetName val="BJJIN"/>
      <sheetName val="COPING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Total"/>
      <sheetName val="차량구입"/>
      <sheetName val="전체실적"/>
      <sheetName val="남대문빌딩"/>
      <sheetName val="IMP(MAIN)"/>
      <sheetName val="IMP (REACTOR)"/>
      <sheetName val="Wind Load(3.1) (2)"/>
      <sheetName val="Wind Load(3.2)"/>
      <sheetName val="Wind Load(3.4)"/>
      <sheetName val="검수고1-1층"/>
      <sheetName val="예산명세서"/>
      <sheetName val="설계명세서"/>
      <sheetName val="자료입력"/>
      <sheetName val="TC IN"/>
      <sheetName val="업무"/>
      <sheetName val="내역1"/>
      <sheetName val="표지판현황"/>
      <sheetName val="단위별 일위대가표"/>
      <sheetName val="정산노무"/>
      <sheetName val="정산재료"/>
      <sheetName val="전신환매도율"/>
      <sheetName val="개요"/>
      <sheetName val="부대대비"/>
      <sheetName val="냉연집계"/>
      <sheetName val="신우"/>
      <sheetName val="CODE"/>
      <sheetName val="2000년1차"/>
      <sheetName val="시멘트"/>
      <sheetName val="#REF"/>
      <sheetName val="별표 "/>
      <sheetName val="설변물량"/>
      <sheetName val="I一般比"/>
      <sheetName val="N賃率-職"/>
      <sheetName val="TYPE-A"/>
      <sheetName val="기초일위"/>
      <sheetName val="시설일위"/>
      <sheetName val="조명일위"/>
      <sheetName val="전선 및 전선관"/>
      <sheetName val="산출내역서집계표"/>
      <sheetName val="적격점수&lt;300억미만&gt;"/>
      <sheetName val="검사현황"/>
      <sheetName val="full (2)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6월실적"/>
      <sheetName val="손익분석"/>
      <sheetName val="1-1"/>
      <sheetName val="단가디비"/>
      <sheetName val="CALCULATION"/>
      <sheetName val="유화"/>
      <sheetName val="DESIGN CRITERIA"/>
      <sheetName val="골재집계"/>
      <sheetName val="월선수금"/>
      <sheetName val="DOGI"/>
      <sheetName val="연습"/>
      <sheetName val="단면가정"/>
      <sheetName val="Languages"/>
      <sheetName val="7단가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봉양~조차장간고하개명(신설)"/>
      <sheetName val="도급양식"/>
      <sheetName val="소일위대가코드표"/>
      <sheetName val="공종별 집계"/>
      <sheetName val="Baby일위대가"/>
      <sheetName val="인제내역"/>
      <sheetName val="검색"/>
      <sheetName val="RAHMEN"/>
      <sheetName val="건축내역서"/>
      <sheetName val="단면(RW1)"/>
      <sheetName val="A"/>
      <sheetName val="차선도색현황"/>
      <sheetName val="CAPVC"/>
      <sheetName val="노원열병합  건축공사기성내역서"/>
      <sheetName val="대비"/>
      <sheetName val="견적을지"/>
      <sheetName val="EJ"/>
      <sheetName val="전기공사"/>
      <sheetName val="토목주소"/>
      <sheetName val="프랜트면허"/>
      <sheetName val="CP-E2 (품셈표)"/>
      <sheetName val="FACTOR"/>
      <sheetName val="음료실행"/>
      <sheetName val="실행(표지,갑,을)"/>
      <sheetName val="네고율"/>
      <sheetName val="설산1.나"/>
      <sheetName val="본사S"/>
      <sheetName val="Equipment"/>
      <sheetName val="Piping"/>
      <sheetName val="Hargamat"/>
      <sheetName val="적용기준"/>
      <sheetName val="첨부파일"/>
      <sheetName val="EUPDAT2"/>
      <sheetName val="가동비율"/>
      <sheetName val="금액"/>
      <sheetName val="CCC"/>
      <sheetName val="횡배위치"/>
      <sheetName val="Front"/>
      <sheetName val="매원개착터널총괄"/>
      <sheetName val="제원.설계조건"/>
      <sheetName val="기계"/>
      <sheetName val="공사비예산서(토목분)"/>
      <sheetName val="경비"/>
      <sheetName val="공사비내역서"/>
      <sheetName val="연결임시"/>
      <sheetName val="4 LINE"/>
      <sheetName val="7 th"/>
      <sheetName val="자재단가"/>
      <sheetName val="요율"/>
      <sheetName val="노임"/>
      <sheetName val="자재대"/>
      <sheetName val="비교표"/>
      <sheetName val="골조시행"/>
      <sheetName val="식재"/>
      <sheetName val="시설물"/>
      <sheetName val="식재출력용"/>
      <sheetName val="유지관리"/>
      <sheetName val="SCH"/>
      <sheetName val="CTEMCOST"/>
      <sheetName val="design data"/>
      <sheetName val="member design"/>
      <sheetName val="Sheet1 (2)"/>
      <sheetName val="단가산출서"/>
      <sheetName val="단가산출서 (2)"/>
      <sheetName val="뚝토공"/>
      <sheetName val="일위대가목록(1)"/>
      <sheetName val="단가대비표(1)"/>
      <sheetName val="K1자재(3차등)"/>
      <sheetName val="DS-최종"/>
      <sheetName val="조명율표"/>
      <sheetName val="LABTOTAL"/>
      <sheetName val="현장관리비내역서"/>
      <sheetName val="RING WALL"/>
      <sheetName val="내역5"/>
      <sheetName val="Data Vol"/>
      <sheetName val="SUMMARY(S)"/>
      <sheetName val="설계조건"/>
      <sheetName val="안정계산"/>
      <sheetName val="단면검토"/>
      <sheetName val="일위집계표"/>
      <sheetName val="품셈표"/>
      <sheetName val="EXTERNAL(BOQ)"/>
      <sheetName val="123"/>
      <sheetName val="PumpSpec"/>
      <sheetName val="eq_data"/>
      <sheetName val="h-013211-2"/>
      <sheetName val="견적의뢰"/>
      <sheetName val="CAT_5"/>
      <sheetName val="확산동"/>
      <sheetName val="sum1 (2)"/>
      <sheetName val="조명투자및환수계획"/>
      <sheetName val="제조중간결과"/>
      <sheetName val="C &amp; G RHS"/>
      <sheetName val="AS포장복구 "/>
      <sheetName val="type-F"/>
      <sheetName val="HORI. VESSEL"/>
      <sheetName val="BQ-Offsite"/>
      <sheetName val="목록"/>
      <sheetName val="계수시트"/>
      <sheetName val="원가계산서"/>
      <sheetName val="참조자료"/>
      <sheetName val="Schedule E - P磇⊅밀⊅︀ꃕԯ_x0000_缀_x0000__x0000_"/>
      <sheetName val="토공계산서(부체도로)"/>
      <sheetName val=""/>
      <sheetName val="C"/>
      <sheetName val="건축공사"/>
      <sheetName val="기성집계"/>
      <sheetName val="1.취수장"/>
      <sheetName val="Sheet13"/>
      <sheetName val="Sheet14"/>
      <sheetName val="맨홀조서"/>
      <sheetName val="노무비"/>
      <sheetName val="11.자재단가"/>
      <sheetName val="토&amp;흙"/>
      <sheetName val="배수통관(좌)"/>
      <sheetName val="I-O(번호별)"/>
      <sheetName val="NSMA-status"/>
      <sheetName val="화성태안9공구내역(실행)"/>
      <sheetName val="간접비(1)"/>
      <sheetName val="현황"/>
      <sheetName val="T1"/>
      <sheetName val="대창(함평)"/>
      <sheetName val="대창(장성)"/>
      <sheetName val="대창(함평)-창열"/>
      <sheetName val="단가표 "/>
      <sheetName val="plan&amp;section of foundation"/>
      <sheetName val="working load at the btm ft."/>
      <sheetName val="stability check"/>
      <sheetName val="design load"/>
      <sheetName val="일반공사"/>
      <sheetName val="공통가설공사"/>
      <sheetName val="Y_WORK"/>
      <sheetName val="일위목록"/>
      <sheetName val="도급내역서"/>
      <sheetName val="자료(통합)"/>
      <sheetName val="대상공사(조달청)"/>
      <sheetName val="기초공"/>
      <sheetName val="기둥(원형)"/>
      <sheetName val="BSD _2_"/>
      <sheetName val="예가표"/>
      <sheetName val="토공산출(주차장)"/>
      <sheetName val="Lookup tables"/>
      <sheetName val="H-PILE수량집계"/>
      <sheetName val="차수"/>
      <sheetName val="산출금액내역"/>
      <sheetName val="견적"/>
      <sheetName val="실행견적"/>
      <sheetName val="물량"/>
      <sheetName val="인건비 "/>
      <sheetName val="1.우편집중내역서"/>
      <sheetName val="계화배수"/>
      <sheetName val="공주-교대(A1)"/>
      <sheetName val="경산"/>
      <sheetName val="협조전"/>
      <sheetName val="건축원가계산서"/>
      <sheetName val="Macro1"/>
      <sheetName val="EQUIP-H"/>
      <sheetName val="실행내역 "/>
      <sheetName val="이토변실(A3-LINE)"/>
      <sheetName val="New Valuation"/>
      <sheetName val="6호기"/>
      <sheetName val="부하(성남)"/>
      <sheetName val="내역단가"/>
      <sheetName val="일위단가"/>
      <sheetName val="단"/>
      <sheetName val="웅진교-S2"/>
      <sheetName val="배수공"/>
      <sheetName val="암거"/>
      <sheetName val="포장공"/>
      <sheetName val="Macro2"/>
      <sheetName val="덕전리"/>
      <sheetName val="Galaxy 소비자가격표"/>
      <sheetName val="진천"/>
      <sheetName val="SOHAR(2nd)"/>
      <sheetName val="WORK-VOL"/>
      <sheetName val="as boq list up"/>
      <sheetName val="system &amp; LOOK_UP_FUNC"/>
      <sheetName val="BM"/>
      <sheetName val="본지점중"/>
      <sheetName val="Indices"/>
      <sheetName val="1.맹암거관련.xls"/>
      <sheetName val="1.%EB%A7%B9%EC%95%94%EA%B1%B0%E"/>
      <sheetName val="estimate"/>
      <sheetName val="Base_Data"/>
      <sheetName val="PRICE-COMP"/>
      <sheetName val="pri-com"/>
      <sheetName val="내역서_x0000__x0000__x0000__x0000__x0000__x0000__x0000__x0000__x0000_ _x0000_띤ͤ_x0000__x0004__x0000__x0000__x0000__x0000__x0000__x0000_눼ͤ_x0000__x0000__x0000__x0000__x0000_"/>
      <sheetName val="guard(mac)"/>
      <sheetName val="기계설비"/>
      <sheetName val="공사비집계"/>
      <sheetName val="지표"/>
      <sheetName val="DIAPHRAGM"/>
      <sheetName val="견적접수"/>
      <sheetName val="견적내역서"/>
      <sheetName val="공사수행방안"/>
      <sheetName val="가시설단위수량"/>
      <sheetName val="내역서_x0000__x0000__x0000__x0000__x0000__x0000__x0000__x0000__x0000__x0009__x0000_띤ͤ_x0000__x0004__x0000__x0000__x0000__x0000__x0000__x0000_눼ͤ_x0000__x0000__x0000__x0000__x0000_"/>
      <sheetName val="1차 내역서"/>
      <sheetName val="H-01월"/>
      <sheetName val="일위대가(1)"/>
      <sheetName val="2_자재집계표5"/>
      <sheetName val="화강석_보조기층5"/>
      <sheetName val="혼합기층_포설_및다짐_(2)5"/>
      <sheetName val="보조기층_포설_및다짐5"/>
      <sheetName val="보차도경계석운반_(2)5"/>
      <sheetName val="1_총괄토공5"/>
      <sheetName val="2_하수터파기토공5"/>
      <sheetName val="3_하수수량집계표5"/>
      <sheetName val="4_맹암거집계표5"/>
      <sheetName val="맹암거_토공5"/>
      <sheetName val="5_포장공사수량집계표5"/>
      <sheetName val="도로경계석_(2)5"/>
      <sheetName val="급수급탕_(동관)5"/>
      <sheetName val="오배수_(집계)5"/>
      <sheetName val="장비당단가_(1)1"/>
      <sheetName val="_견적서1"/>
      <sheetName val="1_맹암거관련1"/>
      <sheetName val="3BL공동구_수량1"/>
      <sheetName val="BSD_(2)1"/>
      <sheetName val="Site_Expenses1"/>
      <sheetName val="변압기_및_발전기_용량"/>
      <sheetName val="공사비_내역_(가)1"/>
      <sheetName val="I_설계조건"/>
      <sheetName val="OCT_FDN"/>
      <sheetName val="2_단면가정"/>
      <sheetName val="4_말뚝설계"/>
      <sheetName val="1_설계조건"/>
      <sheetName val="2F_회의실견적(5_14_일대)1"/>
      <sheetName val="GTG_TR_PIT"/>
      <sheetName val="kimre_scrubber"/>
      <sheetName val="Customer_Databas"/>
      <sheetName val="Wind_Load(3_1)_(2)"/>
      <sheetName val="Wind_Load(3_2)"/>
      <sheetName val="Wind_Load(3_4)"/>
      <sheetName val="TABLE2-1_ISBL(GENEAL-CIVIL)"/>
      <sheetName val="TABLE2-1_ISBL-(SlTE_PREP)"/>
      <sheetName val="TABLE2_1_ISBL_(Soil_Invest)"/>
      <sheetName val="TABLE2-2_OSBL(GENERAL-CIVIL)"/>
      <sheetName val="TABLE2-2_OSBL-(SITE_PREP)"/>
      <sheetName val="General_Data"/>
      <sheetName val="수목데이타_"/>
      <sheetName val="1_설계기준"/>
      <sheetName val="전선_및_전선관"/>
      <sheetName val="full_(2)"/>
      <sheetName val="단위별_일위대가표"/>
      <sheetName val="남양시작동자105노65기1_3화1_2"/>
      <sheetName val="7_5_2_BOQ_Summary_"/>
      <sheetName val="TYPE-B_평균H"/>
      <sheetName val="SL_dau_tien"/>
      <sheetName val="설산1_나"/>
      <sheetName val="_해군동해관사_미장공사A그룹_공내역서_xlsx"/>
      <sheetName val="Schedule_C_-_Page_2_of_6"/>
      <sheetName val="Schedule_C_-_Page_4_of_6"/>
      <sheetName val="Schedule_C_-_Page_5_of_6"/>
      <sheetName val="Schedule_C_-_Page_6_of_6"/>
      <sheetName val="Schedule_A_-_Page_1_of_3"/>
      <sheetName val="Schedule_A_-_Page_2_of_3"/>
      <sheetName val="Schedule_A_-_Page_3_of_3"/>
      <sheetName val="Schedule_B_-_Page_1_of_4"/>
      <sheetName val="Schedule_B_-_Page_2_of_4"/>
      <sheetName val="Schedule_B_-_Page_3_of_4"/>
      <sheetName val="Schedule_B_-_Page_4_of_4"/>
      <sheetName val="Schedule_C_-_Page_1_of_6"/>
      <sheetName val="Schedule_C_-_Page_3_of_6"/>
      <sheetName val="Schedule_E_-_Page_1_of_11"/>
      <sheetName val="Schedule_E_-_Page_10_of_11"/>
      <sheetName val="Schedule_E_-_Page_11_of_11"/>
      <sheetName val="Schedule_E_-_Page_2_of_11"/>
      <sheetName val="Schedule_E_-_Page_3_of_11"/>
      <sheetName val="Schedule_E_-_Page_4_of_11"/>
      <sheetName val="Schedule_E_-_Page_5_of_11"/>
      <sheetName val="Schedule_E_-_Page_6_of_11"/>
      <sheetName val="Schedule_E_-_Page_7_of_11"/>
      <sheetName val="Schedule_E_-_Page_8_of_11"/>
      <sheetName val="Schedule_E_-_Page_9_of_11"/>
      <sheetName val="A_1_3_-_Page_1_of_1"/>
      <sheetName val="A_1_4_-_Page_1_of_1"/>
      <sheetName val="A_4_-_Page_1_of_1"/>
      <sheetName val="IMP_(REACTOR)"/>
      <sheetName val="노원열병합__건축공사기성내역서"/>
      <sheetName val="CP-E2_(품셈표)"/>
      <sheetName val="4_LINE"/>
      <sheetName val="7_th"/>
      <sheetName val="조도계산서_(도서)"/>
      <sheetName val="별표_"/>
      <sheetName val="Sheet1_(2)"/>
      <sheetName val="간접"/>
      <sheetName val="실행예산"/>
      <sheetName val="단중표"/>
      <sheetName val="타공종이기"/>
      <sheetName val="2.내역서"/>
      <sheetName val="단가비교"/>
      <sheetName val="Util&amp; Real"/>
      <sheetName val="내역서1"/>
      <sheetName val="001"/>
      <sheetName val="FACTOR94"/>
      <sheetName val="시추주상도"/>
      <sheetName val="미드수량"/>
      <sheetName val="일위_파일"/>
      <sheetName val="4안전율"/>
      <sheetName val="FRT_O"/>
      <sheetName val="FAB_I"/>
      <sheetName val="품의서"/>
      <sheetName val="APT내역"/>
      <sheetName val="sheets"/>
      <sheetName val="내역을"/>
      <sheetName val="DB"/>
      <sheetName val="인건비"/>
      <sheetName val="특별교실"/>
      <sheetName val="세부내역"/>
      <sheetName val="바.한일양산"/>
      <sheetName val="Schedule E - Pageက_x0000_諱ԃ恭䀯E_x0000_"/>
      <sheetName val="Schedule E - Page〯â_x0000__x0000__x0000__x0000_였뒋㰜"/>
      <sheetName val="문학간접"/>
      <sheetName val="전기"/>
      <sheetName val="화강석_보조기"/>
      <sheetName val="자재"/>
      <sheetName val="금융비용"/>
      <sheetName val="우각부보강"/>
      <sheetName val="Sheet3 (2)"/>
      <sheetName val="Site_Expenses4"/>
      <sheetName val="장비당단가_(1)5"/>
      <sheetName val="_견적서4"/>
      <sheetName val="3BL공동구_수량4"/>
      <sheetName val="BSD_(2)4"/>
      <sheetName val="1_맹암거관련4"/>
      <sheetName val="공사비_내역_(가)3"/>
      <sheetName val="변압기_및_발전기_용량3"/>
      <sheetName val="장비당단가_(1)2"/>
      <sheetName val="Site_Expenses2"/>
      <sheetName val="장비당단가_(1)3"/>
      <sheetName val="_견적서2"/>
      <sheetName val="3BL공동구_수량2"/>
      <sheetName val="BSD_(2)2"/>
      <sheetName val="1_맹암거관련2"/>
      <sheetName val="변압기_및_발전기_용량1"/>
      <sheetName val="Site_Expenses3"/>
      <sheetName val="장비당단가_(1)4"/>
      <sheetName val="_견적서3"/>
      <sheetName val="3BL공동구_수량3"/>
      <sheetName val="BSD_(2)3"/>
      <sheetName val="1_맹암거관련3"/>
      <sheetName val="공사비_내역_(가)2"/>
      <sheetName val="변압기_및_발전기_용량2"/>
      <sheetName val="JUCK"/>
      <sheetName val="하도급대비"/>
      <sheetName val="IMP_MAIN_"/>
      <sheetName val="IMP _REACTOR_"/>
      <sheetName val="단위세대"/>
      <sheetName val="건축2"/>
      <sheetName val="2.ㄱ)교량"/>
      <sheetName val="토공 토적표"/>
      <sheetName val="설계명세서(선로)"/>
      <sheetName val="NOMUBI"/>
      <sheetName val="sw1"/>
      <sheetName val="실행내역"/>
      <sheetName val="99노임기준"/>
      <sheetName val="방송노임"/>
      <sheetName val="Schedule E - Pag_x0000__x0000_ﳨ_x0000__x0000__x0000_即酴諬4"/>
      <sheetName val="기초코드"/>
      <sheetName val="Schedule E - Page倯ñ_x0000__x0000__x0000__x0000_가뮙"/>
      <sheetName val="패널"/>
      <sheetName val="요약지"/>
      <sheetName val="2002상반기노임기준"/>
      <sheetName val="품종_품명"/>
      <sheetName val="토공 갑지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archi(본사)"/>
      <sheetName val="BOX전기내역"/>
      <sheetName val="Bdown_ISBL"/>
      <sheetName val="Graph (LGEN)"/>
      <sheetName val="out_prog"/>
      <sheetName val="선적schedule (2)"/>
      <sheetName val="VL"/>
      <sheetName val="토공(우물통,기타) "/>
      <sheetName val="3희질산"/>
      <sheetName val="일위대가(건축)"/>
      <sheetName val="CT "/>
      <sheetName val="골조단가"/>
      <sheetName val="Sheet3"/>
      <sheetName val="골조(가)"/>
      <sheetName val="6. FLOOR"/>
      <sheetName val="3련 BOX"/>
      <sheetName val="MFAB"/>
      <sheetName val="MFRT"/>
      <sheetName val="MPKG"/>
      <sheetName val="MPRD"/>
      <sheetName val="예산서"/>
      <sheetName val="0502-2087-Erection"/>
      <sheetName val="Form MF - 2"/>
      <sheetName val="방식총괄"/>
      <sheetName val="전력"/>
      <sheetName val="화강석_보조기_x0005__x0000_"/>
      <sheetName val="101동"/>
      <sheetName val="March"/>
      <sheetName val="cable"/>
      <sheetName val="2.설계제원"/>
      <sheetName val="중기조종사 단위단가"/>
      <sheetName val="UOP 508 PG 2-9"/>
      <sheetName val="물가자료"/>
      <sheetName val="8.1"/>
      <sheetName val="목차"/>
      <sheetName val="calculation-1"/>
      <sheetName val="CombinedFooting_F3"/>
      <sheetName val="fixwater"/>
      <sheetName val="reinforce"/>
      <sheetName val="페이징 배관배선"/>
      <sheetName val="UNSTEADY"/>
      <sheetName val="REINF."/>
      <sheetName val="LOADS"/>
      <sheetName val="SKETCH"/>
      <sheetName val="load"/>
      <sheetName val="BQLIST"/>
      <sheetName val="ASTM C585"/>
      <sheetName val="Schedule E - Page 10 of 1_x0000_"/>
      <sheetName val="IN"/>
      <sheetName val="제조원가계산서 (2)"/>
      <sheetName val="제품(수출)매출"/>
      <sheetName val="상품보조수불"/>
      <sheetName val="제품입고(생산)"/>
      <sheetName val="purpose&amp;input"/>
      <sheetName val="water prop."/>
      <sheetName val="6PILE  (돌출)"/>
      <sheetName val="표지"/>
      <sheetName val="LAB"/>
      <sheetName val="ROOF(ALKALI)"/>
      <sheetName val="추가예산"/>
      <sheetName val="돈암사업"/>
      <sheetName val="직접인건비"/>
      <sheetName val="경비_원본"/>
      <sheetName val="Schedule E - Page 11 of浐ௗ펈"/>
      <sheetName val="PTR台손익"/>
      <sheetName val="회사99"/>
      <sheetName val="J01"/>
      <sheetName val="Corrib Haz"/>
      <sheetName val="BOM-Form A.1.III"/>
      <sheetName val="재무가정"/>
      <sheetName val="PROJECT BRIEF(EX.NEW)"/>
      <sheetName val="1.물가시세표"/>
      <sheetName val="5.노임단가"/>
      <sheetName val="4.중기단가산출"/>
      <sheetName val="6.단가목록"/>
      <sheetName val="8.배수공"/>
      <sheetName val="기초자료"/>
      <sheetName val="참고자료"/>
      <sheetName val="노임,재료비"/>
      <sheetName val="플랜트 설치"/>
      <sheetName val="약품공급2"/>
      <sheetName val="종합"/>
      <sheetName val="전체현황"/>
      <sheetName val="공종별_집계"/>
      <sheetName val="design_data"/>
      <sheetName val="member_design"/>
      <sheetName val="현황산출서"/>
      <sheetName val="조명시설"/>
      <sheetName val="Schedule E - P磇⊅밀⊅︀ꃕԯ"/>
      <sheetName val="Schedule E - Pageက"/>
      <sheetName val="Schedule E - Page〯â"/>
      <sheetName val="Schedule E - Pag"/>
      <sheetName val="Schedule E - Page倯ñ"/>
      <sheetName val="SG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/>
      <sheetData sheetId="624"/>
      <sheetData sheetId="625"/>
      <sheetData sheetId="626"/>
      <sheetData sheetId="627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/>
      <sheetData sheetId="649"/>
      <sheetData sheetId="650"/>
      <sheetData sheetId="651" refreshError="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 refreshError="1"/>
      <sheetData sheetId="746" refreshError="1"/>
      <sheetData sheetId="747" refreshError="1"/>
      <sheetData sheetId="748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/>
      <sheetData sheetId="761" refreshError="1"/>
      <sheetData sheetId="762" refreshError="1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 refreshError="1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/>
      <sheetData sheetId="803" refreshError="1"/>
      <sheetData sheetId="804" refreshError="1"/>
      <sheetData sheetId="805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/>
      <sheetData sheetId="917" refreshError="1"/>
      <sheetData sheetId="918"/>
      <sheetData sheetId="919"/>
      <sheetData sheetId="920"/>
      <sheetData sheetId="921"/>
      <sheetData sheetId="922"/>
      <sheetData sheetId="923" refreshError="1"/>
      <sheetData sheetId="924" refreshError="1"/>
      <sheetData sheetId="925" refreshError="1"/>
      <sheetData sheetId="92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중기일위대가"/>
      <sheetName val="정부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구단가"/>
      <sheetName val="부분합"/>
      <sheetName val="consol"/>
      <sheetName val="CON-ETC"/>
      <sheetName val="단가표"/>
      <sheetName val="001"/>
      <sheetName val="002"/>
      <sheetName val="003"/>
      <sheetName val="004"/>
      <sheetName val="005"/>
      <sheetName val="006"/>
      <sheetName val="007"/>
      <sheetName val="008"/>
      <sheetName val="S001"/>
      <sheetName val="S002"/>
      <sheetName val="S003"/>
      <sheetName val="S004"/>
      <sheetName val="S006"/>
      <sheetName val="S008"/>
      <sheetName val="SS1"/>
      <sheetName val="SS2"/>
      <sheetName val="SS3"/>
      <sheetName val="SS4"/>
      <sheetName val="SS5"/>
      <sheetName val="SS6"/>
      <sheetName val="SS7"/>
      <sheetName val="SS8"/>
      <sheetName val="T3(실)"/>
      <sheetName val="TT3(실)"/>
      <sheetName val="T4"/>
      <sheetName val="consum"/>
      <sheetName val="CON(구)"/>
      <sheetName val="SUMMARY"/>
      <sheetName val="ELT"/>
      <sheetName val="Sheet1"/>
      <sheetName val="Sheet2"/>
      <sheetName val="Sheet3"/>
      <sheetName val="견적의뢰"/>
      <sheetName val="차례"/>
      <sheetName val="비교"/>
      <sheetName val="단가"/>
      <sheetName val="외자재LIST"/>
      <sheetName val="T3"/>
      <sheetName val="CON"/>
      <sheetName val="조도계산서 (도서)"/>
      <sheetName val="정부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xxxxxx"/>
      <sheetName val="101역사"/>
      <sheetName val="102역사"/>
      <sheetName val="103역사"/>
      <sheetName val="106역사"/>
      <sheetName val="107역사"/>
      <sheetName val="108역사"/>
      <sheetName val="109역사"/>
      <sheetName val="110역사"/>
      <sheetName val="111역사"/>
      <sheetName val="112역사"/>
      <sheetName val="113역사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001"/>
      <sheetName val="MOTOR"/>
      <sheetName val="조도계산서 (도서)"/>
      <sheetName val="내역"/>
      <sheetName val="WORK"/>
      <sheetName val="분전반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__MAIN"/>
      <sheetName val="과천MAIN"/>
      <sheetName val="부하LOAD"/>
      <sheetName val="터널조도"/>
      <sheetName val="수량산출"/>
      <sheetName val="노임"/>
      <sheetName val="재료비"/>
      <sheetName val="Sheet7"/>
      <sheetName val="설비"/>
      <sheetName val="102역사"/>
      <sheetName val="0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"/>
      <sheetName val="부하LOAD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데이타"/>
      <sheetName val="고양관재"/>
    </sheetNames>
    <definedNames>
      <definedName name="Macro3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노임"/>
      <sheetName val="ILWIPOH"/>
      <sheetName val="실행철강하도"/>
      <sheetName val="재료비"/>
      <sheetName val="터널조도"/>
      <sheetName val="Sheet7"/>
      <sheetName val="전선 및 전선관"/>
      <sheetName val="부하(성남)"/>
      <sheetName val="#REF"/>
      <sheetName val="COPING"/>
      <sheetName val="조도계산서 (도서)"/>
      <sheetName val="BID"/>
      <sheetName val="부하계산서"/>
      <sheetName val="입찰"/>
      <sheetName val="현경"/>
      <sheetName val="회로내역(승인)"/>
      <sheetName val="Macro(차단기)"/>
      <sheetName val="MOTOR"/>
      <sheetName val="L형 옹벽"/>
      <sheetName val="DATE"/>
      <sheetName val="Total"/>
      <sheetName val="DATA"/>
      <sheetName val="데이타"/>
      <sheetName val="SELTDATA"/>
      <sheetName val="내역서"/>
      <sheetName val="수안보-MBR1"/>
      <sheetName val="Graph (LGEN)"/>
      <sheetName val="out_prog"/>
      <sheetName val="선적schedule (2)"/>
      <sheetName val="단면치수"/>
      <sheetName val="정부노임단가"/>
      <sheetName val="물량표"/>
      <sheetName val="동해title"/>
      <sheetName val="옹벽"/>
      <sheetName val="역T형"/>
      <sheetName val="기자재비"/>
      <sheetName val="토사(PE)"/>
      <sheetName val="자압"/>
      <sheetName val="와동25-3(변경)"/>
      <sheetName val="JUCK"/>
      <sheetName val="Sheet2"/>
      <sheetName val="품셈TABLE"/>
      <sheetName val="현금"/>
      <sheetName val="ENE-CAL 1"/>
      <sheetName val="입찰안"/>
      <sheetName val="IW-LIST"/>
      <sheetName val="CONCRETE"/>
      <sheetName val="본사업"/>
      <sheetName val="CABLE SIZE-3"/>
      <sheetName val="단가비교표"/>
      <sheetName val="5.단가대비표"/>
      <sheetName val="1을"/>
      <sheetName val="대로근거"/>
      <sheetName val="환율적용표"/>
      <sheetName val="9811"/>
      <sheetName val="여과지동"/>
      <sheetName val="기초자료"/>
      <sheetName val="자압1"/>
      <sheetName val="BQ(실행)"/>
      <sheetName val="Y-WORK"/>
      <sheetName val="TNHCHINH"/>
      <sheetName val="빌딩 안내"/>
      <sheetName val="우각부보강"/>
      <sheetName val="경상비"/>
      <sheetName val="감가상각"/>
      <sheetName val="견적사양비교표"/>
      <sheetName val="노임단가"/>
      <sheetName val="1-1"/>
      <sheetName val="집계표"/>
      <sheetName val="금액내역서"/>
      <sheetName val="2월가격"/>
      <sheetName val="중기일위대가"/>
      <sheetName val="일위대가"/>
      <sheetName val="조명율표"/>
      <sheetName val="N賃率-職"/>
      <sheetName val="매입"/>
      <sheetName val="내역"/>
      <sheetName val="투찰"/>
      <sheetName val="노무비 근거"/>
      <sheetName val="산출근거"/>
      <sheetName val="부하LOAD"/>
      <sheetName val="조명일위"/>
      <sheetName val="LOPCALC"/>
      <sheetName val="약품설비"/>
      <sheetName val="약품공급2"/>
      <sheetName val="MACRO(AT)"/>
      <sheetName val="GRACE"/>
      <sheetName val="AHU집계"/>
      <sheetName val="가로등내역서"/>
      <sheetName val="PROJECT BRIEF(EX.NEW)"/>
      <sheetName val="EJ"/>
      <sheetName val="목차"/>
      <sheetName val="구의33고"/>
      <sheetName val="품셈"/>
      <sheetName val="매입세"/>
      <sheetName val="공사개요"/>
      <sheetName val="품목납기"/>
      <sheetName val="외천교"/>
      <sheetName val="식재인부"/>
      <sheetName val="토목"/>
      <sheetName val="CAPVC"/>
      <sheetName val="Macro1"/>
      <sheetName val="List(rev.B)"/>
      <sheetName val="을"/>
      <sheetName val="001"/>
      <sheetName val="견"/>
      <sheetName val="DATA입력"/>
      <sheetName val="가설건물"/>
      <sheetName val="bi"/>
      <sheetName val="Site Expenses"/>
      <sheetName val="98지급계획"/>
      <sheetName val="G.노무비,현장경상"/>
      <sheetName val="일위대가표"/>
      <sheetName val="원가계산서"/>
      <sheetName val="소상 &quot;1&quot;"/>
      <sheetName val="단가조사"/>
      <sheetName val="공통(20-91)"/>
      <sheetName val="중기목료표"/>
      <sheetName val="10.1"/>
      <sheetName val="중기사용료산출근거"/>
      <sheetName val="단가산출2"/>
      <sheetName val="단가 및 재료비"/>
      <sheetName val="KMT물량"/>
      <sheetName val="노무비"/>
      <sheetName val="실행내역서 "/>
      <sheetName val="설계"/>
      <sheetName val="1.가설전기"/>
      <sheetName val="제수"/>
      <sheetName val="공기"/>
      <sheetName val="2월가격표-ESG-1월"/>
      <sheetName val="SPEC"/>
      <sheetName val="기본일위"/>
      <sheetName val="BSD (2)"/>
      <sheetName val="조정금액결과표 (차수별)"/>
      <sheetName val="1.취수장"/>
      <sheetName val="단면가정"/>
      <sheetName val="총괄"/>
      <sheetName val="개요"/>
      <sheetName val="일위대가목차"/>
      <sheetName val="작업금지"/>
      <sheetName val="ABUT수량-A1"/>
      <sheetName val="Cost bd-&quot;A&quot;"/>
      <sheetName val="기초일위"/>
      <sheetName val="시설일위"/>
      <sheetName val="기계경비일람"/>
      <sheetName val="계산근거"/>
      <sheetName val="변경내역1"/>
      <sheetName val="copy"/>
      <sheetName val="종배수관"/>
      <sheetName val="1단계_견적내역서"/>
      <sheetName val="WORK"/>
      <sheetName val="가로등기초"/>
      <sheetName val="PAD TR보호대기초"/>
      <sheetName val="단가산출"/>
      <sheetName val="장비분석"/>
      <sheetName val="기기리스트"/>
      <sheetName val="LG제품"/>
      <sheetName val="공조기"/>
      <sheetName val="2"/>
      <sheetName val="기술자료 (광화문)"/>
      <sheetName val="직노"/>
      <sheetName val="TABLE"/>
      <sheetName val="Data&amp;Result"/>
      <sheetName val="A"/>
      <sheetName val="입력정보"/>
      <sheetName val="Data &amp; Result"/>
      <sheetName val="도로정위치부표"/>
      <sheetName val="도로조사부표"/>
      <sheetName val="총괄내역서"/>
      <sheetName val="POOM_MOTO"/>
      <sheetName val="6PILE  (돌출)"/>
      <sheetName val="2공구산출내역"/>
      <sheetName val="대림경상68억"/>
      <sheetName val="차액보증"/>
      <sheetName val="화재 탐지 설비"/>
      <sheetName val="PIPE내역(FCN)"/>
      <sheetName val="통합"/>
      <sheetName val="C"/>
      <sheetName val="진주방향"/>
      <sheetName val="제잡비(주공종)"/>
      <sheetName val="최종견"/>
      <sheetName val="지장물C"/>
      <sheetName val="5.모델링"/>
      <sheetName val="토공A"/>
      <sheetName val="9GNG운반"/>
      <sheetName val="기둥(원형)"/>
      <sheetName val="다이꾸"/>
      <sheetName val="전계가"/>
      <sheetName val="2F 회의실견적(5_14 일대)"/>
      <sheetName val="설계조건"/>
      <sheetName val="Sheet17"/>
      <sheetName val="1.설계조건"/>
      <sheetName val="자재수량"/>
      <sheetName val="설계기준"/>
      <sheetName val="내역1"/>
      <sheetName val="배수통관(좌)"/>
      <sheetName val="2000전체분"/>
      <sheetName val="전기일위대가"/>
      <sheetName val="마산방향철근집계"/>
      <sheetName val="마산방향"/>
      <sheetName val="가로등제어반 설치공사(수량)"/>
      <sheetName val="철골산출서"/>
      <sheetName val="수목표준대가"/>
      <sheetName val="내역서(기계)"/>
      <sheetName val="0.1 KEY ASSUMPTIONS"/>
      <sheetName val="0. CONTROL"/>
      <sheetName val="수목데이타 "/>
      <sheetName val="부표총괄"/>
      <sheetName val="환경평가"/>
      <sheetName val="인구"/>
      <sheetName val="교각1"/>
      <sheetName val="우배수"/>
      <sheetName val="계산식"/>
      <sheetName val="6호기"/>
      <sheetName val="매입세율"/>
      <sheetName val="자재단가"/>
      <sheetName val="갑지"/>
      <sheetName val="사급자재"/>
      <sheetName val="PACKING OPEN"/>
      <sheetName val="견적정보"/>
      <sheetName val="견적서"/>
      <sheetName val="P-산#1-1(WOWA1)"/>
      <sheetName val="규준틀"/>
      <sheetName val="Sheet3"/>
      <sheetName val="역T형옹벽(3.0)"/>
      <sheetName val="흙쌓기도수로설치현황"/>
      <sheetName val="단면"/>
      <sheetName val="MM"/>
      <sheetName val="cost"/>
      <sheetName val="A6.샤시등"/>
      <sheetName val="L_RPTA05_목록"/>
      <sheetName val="401"/>
      <sheetName val="공종목록표"/>
      <sheetName val="과천MAIN"/>
      <sheetName val="L형옹벽측구"/>
      <sheetName val="해평견적"/>
      <sheetName val="소비자가"/>
      <sheetName val="첨부"/>
      <sheetName val="견적 (2)"/>
      <sheetName val="원형1호맨홀토공수량"/>
      <sheetName val="간접비"/>
      <sheetName val="중기임차료"/>
      <sheetName val="중기경유공제"/>
      <sheetName val="중기잡유공제"/>
      <sheetName val="중기경유지급대장"/>
      <sheetName val="중기잡유지급대장"/>
      <sheetName val="산근"/>
      <sheetName val="VXXXXXXX"/>
      <sheetName val="건축집계"/>
      <sheetName val="공사비총괄표"/>
      <sheetName val="예정(3)"/>
      <sheetName val="조건표"/>
      <sheetName val="제수변수량"/>
      <sheetName val="입력DATA"/>
      <sheetName val="바닥판"/>
      <sheetName val="설 계"/>
      <sheetName val="갑지(추정)"/>
      <sheetName val="FOOTING단면력"/>
      <sheetName val="102역사"/>
      <sheetName val="내역분기"/>
      <sheetName val="Sheet5"/>
      <sheetName val="배수공 시멘트 및 골재량 산출"/>
      <sheetName val="조도계산서_(도서)"/>
      <sheetName val="전선_및_전선관"/>
      <sheetName val="CABLE_SIZE-3"/>
      <sheetName val="Graph_(LGEN)"/>
      <sheetName val="선적schedule_(2)"/>
      <sheetName val="깨기"/>
      <sheetName val="실행대비"/>
      <sheetName val="투입인력"/>
      <sheetName val="역T형교대(말뚝기초)"/>
      <sheetName val="말뚝지지력산정"/>
      <sheetName val="I一般比"/>
      <sheetName val="L형_옹벽"/>
      <sheetName val="5_단가대비표"/>
      <sheetName val="빌딩_안내"/>
      <sheetName val="ENE-CAL_1"/>
      <sheetName val="소상_&quot;1&quot;"/>
      <sheetName val="10_1"/>
      <sheetName val="단가_및_재료비"/>
      <sheetName val="노무비_근거"/>
      <sheetName val="단가대비표"/>
      <sheetName val="일위대가집계"/>
      <sheetName val="교각계산"/>
      <sheetName val="2.대외공문"/>
      <sheetName val="현장관리비데이타"/>
      <sheetName val="제잡비.xls"/>
      <sheetName val="전공장2"/>
      <sheetName val="indirect"/>
      <sheetName val="공구"/>
      <sheetName val="2000년1차"/>
      <sheetName val="적용단위길이"/>
      <sheetName val="기계경비(시간당)"/>
      <sheetName val="램머"/>
      <sheetName val="1.설계기준"/>
      <sheetName val="tggwan(mac)"/>
      <sheetName val="ELECTRIC"/>
      <sheetName val="증감대비"/>
      <sheetName val="목교수량집계"/>
      <sheetName val="양식"/>
      <sheetName val="ilch"/>
      <sheetName val="조명시설"/>
      <sheetName val="건축내역"/>
      <sheetName val="일위대가(계측기설치)"/>
      <sheetName val="공사비집계"/>
      <sheetName val="합의경상"/>
      <sheetName val="list"/>
      <sheetName val=""/>
      <sheetName val="터파기및재료"/>
      <sheetName val="집수정(600-700)"/>
      <sheetName val="금긋기 및 절단"/>
      <sheetName val="일반공사"/>
      <sheetName val="인건비"/>
      <sheetName val="명세서"/>
      <sheetName val="ITEM"/>
      <sheetName val="일위대가목록"/>
      <sheetName val="단가표 "/>
      <sheetName val="공량산출서"/>
      <sheetName val="간접재료비산출표-27-30"/>
      <sheetName val="전차선로 물량표"/>
      <sheetName val="2.단면가정"/>
      <sheetName val="Cover sheet"/>
      <sheetName val="IGACP"/>
      <sheetName val="INVACCR"/>
      <sheetName val="공사비 내역 (가)"/>
      <sheetName val="cap01"/>
      <sheetName val="예산M12A"/>
      <sheetName val="OtherKPI"/>
      <sheetName val="118.세금과공과"/>
      <sheetName val="Basis P&amp;L"/>
      <sheetName val="sheeet2"/>
      <sheetName val="날개벽수량표"/>
      <sheetName val="물가시세"/>
      <sheetName val="단가"/>
      <sheetName val="96작생능"/>
      <sheetName val="수량산출"/>
      <sheetName val="20관리비율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과천MAIN"/>
      <sheetName val="부하계산서"/>
      <sheetName val="CT "/>
      <sheetName val="노임"/>
      <sheetName val="ABUT수량-A1"/>
      <sheetName val="발신정보"/>
      <sheetName val="기본일위"/>
      <sheetName val="단가비교표"/>
      <sheetName val="TOTAL"/>
      <sheetName val="설비"/>
      <sheetName val="DAT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K1자재(3차등)"/>
      <sheetName val="N賃率-職"/>
      <sheetName val="노임"/>
      <sheetName val="1안"/>
      <sheetName val="일위"/>
      <sheetName val="단가비교표"/>
      <sheetName val="매립"/>
      <sheetName val="원가 (2)"/>
      <sheetName val="I一般比"/>
      <sheetName val="ABUT수량-A1"/>
      <sheetName val="과천MAIN"/>
      <sheetName val="내역서1999.8최종"/>
      <sheetName val="2F 회의실견적(5_14 일대)"/>
      <sheetName val="Sheet2"/>
      <sheetName val="신우"/>
      <sheetName val="J直材4"/>
      <sheetName val="예가표"/>
      <sheetName val="일위대가목차"/>
      <sheetName val="품목납기"/>
      <sheetName val="송라초중학교(final)"/>
      <sheetName val="집계표"/>
      <sheetName val="제-노임"/>
      <sheetName val="제직재"/>
      <sheetName val="전차선로 물량표"/>
      <sheetName val="여과지동"/>
      <sheetName val="기초자료"/>
      <sheetName val="감가상각"/>
      <sheetName val="96갑지"/>
      <sheetName val="#REF"/>
      <sheetName val="인건-측정"/>
      <sheetName val="기본일위"/>
      <sheetName val="Macro1"/>
      <sheetName val="S0"/>
      <sheetName val="Sheet1"/>
      <sheetName val="sw1"/>
      <sheetName val="NOMUBI"/>
      <sheetName val="자재단가"/>
      <sheetName val="동원(3)"/>
      <sheetName val="예정(3)"/>
      <sheetName val="정부노임단가"/>
      <sheetName val="노무비"/>
      <sheetName val="PANEL_중량산출"/>
      <sheetName val="원가_(2)"/>
      <sheetName val="터널조도"/>
      <sheetName val="조도계산서 (도서)"/>
      <sheetName val="6PILE  (돌출)"/>
      <sheetName val="대치판정"/>
      <sheetName val="CT "/>
      <sheetName val="copy"/>
      <sheetName val="실행내역서 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계명세서(선로)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설비"/>
      <sheetName val="부산4"/>
      <sheetName val="약품설비"/>
      <sheetName val="부대공Ⅱ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내역(영일)"/>
      <sheetName val="G.R300경비"/>
      <sheetName val="관급_File"/>
      <sheetName val="부하LOAD"/>
      <sheetName val="ITEM"/>
      <sheetName val="인건비"/>
      <sheetName val="부하(성남)"/>
      <sheetName val="부대내역"/>
      <sheetName val="OPT7"/>
      <sheetName val="외천교"/>
      <sheetName val="종배수관"/>
      <sheetName val="실정공사비단가표"/>
      <sheetName val=" 총괄표"/>
      <sheetName val="단가 및 재료비"/>
      <sheetName val="중기사용료산출근거"/>
      <sheetName val="단가표"/>
      <sheetName val="Total"/>
      <sheetName val="설계기준"/>
      <sheetName val="내역1"/>
      <sheetName val="역T형교대(말뚝기초)"/>
      <sheetName val="토적표"/>
      <sheetName val="발신정보"/>
      <sheetName val="1.일위대가"/>
      <sheetName val="날개벽"/>
      <sheetName val="정공공사"/>
      <sheetName val="갑"/>
      <sheetName val="호남2"/>
      <sheetName val="소요자재"/>
      <sheetName val="2F_회의실견적(5_14_일대)"/>
      <sheetName val="10월가격"/>
      <sheetName val="기타유틸리티설비"/>
      <sheetName val="명세서"/>
      <sheetName val="일위대가목록"/>
      <sheetName val="한전고리-을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원가계산서"/>
      <sheetName val="우각부보강"/>
      <sheetName val="유기공정"/>
      <sheetName val="금호"/>
      <sheetName val="Sheet3"/>
      <sheetName val="소상 &quot;1&quot;"/>
      <sheetName val="MFAB"/>
      <sheetName val="MFRT"/>
      <sheetName val="MPKG"/>
      <sheetName val="MPRD"/>
      <sheetName val="실행철강하도"/>
      <sheetName val="COVER"/>
      <sheetName val="산출내역서"/>
      <sheetName val="직공비"/>
      <sheetName val="Piping Design Data"/>
      <sheetName val="SCH"/>
      <sheetName val="표지"/>
      <sheetName val="PROCESS"/>
      <sheetName val="WIND"/>
      <sheetName val="견적3"/>
      <sheetName val="사통"/>
      <sheetName val="공통가설"/>
      <sheetName val="Macro(차단기)"/>
      <sheetName val="순공사비"/>
      <sheetName val="DATE"/>
      <sheetName val="총괄"/>
      <sheetName val="약품공급2"/>
      <sheetName val="운동장 (2)"/>
      <sheetName val="Sheet4"/>
      <sheetName val="업무분장 "/>
      <sheetName val="공통"/>
      <sheetName val="저리조양"/>
      <sheetName val="판매96"/>
      <sheetName val="직재"/>
      <sheetName val="price"/>
      <sheetName val="배수공 시멘트 및 골재량 산출"/>
      <sheetName val="WORK"/>
      <sheetName val="DATA"/>
      <sheetName val="내역서1999_8최종"/>
      <sheetName val="각형맨홀"/>
      <sheetName val="실행비교"/>
      <sheetName val="Project Brief"/>
      <sheetName val="물량산출근거"/>
      <sheetName val="단위수량"/>
      <sheetName val="가시설수량"/>
      <sheetName val="관급자재대"/>
      <sheetName val="입찰안"/>
      <sheetName val="도급"/>
      <sheetName val="가설건물"/>
      <sheetName val="SANBAISU"/>
      <sheetName val="SANTOGO"/>
      <sheetName val="차액보증"/>
      <sheetName val="JUCK"/>
      <sheetName val="인사자료총집계"/>
      <sheetName val="노원열병합  건축공사기성내역서"/>
      <sheetName val="PANEL_중량산출1"/>
      <sheetName val="조도계산서_(도서)"/>
      <sheetName val="원가_(2)1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소비자가"/>
      <sheetName val="부하계산서"/>
      <sheetName val="산출근거#2-3"/>
      <sheetName val="일보"/>
      <sheetName val="현장지지물물량"/>
      <sheetName val="사업장공제"/>
      <sheetName val="6호기"/>
      <sheetName val="재무가정"/>
      <sheetName val="anaysis_sheet"/>
      <sheetName val="견적내용입력"/>
      <sheetName val="List"/>
      <sheetName val="산근"/>
      <sheetName val="단면치수"/>
      <sheetName val="기판현황  "/>
      <sheetName val="OH공량old"/>
      <sheetName val=" HIT-&gt;HMC 견적(3900)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관급"/>
      <sheetName val="8.PILE  (돌출)"/>
      <sheetName val="001"/>
      <sheetName val="PROJECT BRIEF(EX.NEW)"/>
      <sheetName val="공사개요"/>
      <sheetName val="참고"/>
      <sheetName val="갑지(추정)"/>
      <sheetName val="YES-T"/>
      <sheetName val="공통(20-91)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물량산출조서"/>
      <sheetName val="인건비산출근거"/>
      <sheetName val="내역서"/>
      <sheetName val="노임"/>
      <sheetName val="수량산출"/>
      <sheetName val="工완성공사율"/>
      <sheetName val="중기일위대가"/>
      <sheetName val="N賃率-職"/>
      <sheetName val="DATE"/>
      <sheetName val="개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__MAIN"/>
      <sheetName val="과천MAIN"/>
      <sheetName val="수량산출"/>
      <sheetName val="N賃率-職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갑지"/>
      <sheetName val="을지"/>
      <sheetName val="내역을지"/>
      <sheetName val="__MAIN"/>
      <sheetName val="빌딩 안내"/>
      <sheetName val="일위(PN)"/>
      <sheetName val="2.대외공문"/>
      <sheetName val="수량집계"/>
      <sheetName val="환율"/>
      <sheetName val="설계산출표지"/>
      <sheetName val="SG"/>
      <sheetName val="전기"/>
      <sheetName val="노무비단가"/>
      <sheetName val="내역서"/>
      <sheetName val="cost"/>
      <sheetName val="조명투자및환수계획"/>
      <sheetName val="제조중간결과"/>
      <sheetName val="동원(3)"/>
      <sheetName val="예정(3)"/>
      <sheetName val="거창가조초등타견적(하이)"/>
      <sheetName val="INPUTDATA"/>
      <sheetName val="입고장부 (4)"/>
      <sheetName val="3도로"/>
      <sheetName val="신규일위대가"/>
      <sheetName val="제진기"/>
      <sheetName val="일위대가(계측기설치)"/>
      <sheetName val="견적을"/>
      <sheetName val="실행내역서 "/>
      <sheetName val="2000전체분"/>
      <sheetName val="2000년1차"/>
      <sheetName val="집계표1"/>
      <sheetName val="개략"/>
      <sheetName val="인원표"/>
      <sheetName val="토목품셈"/>
      <sheetName val="ABUT수량-A1"/>
      <sheetName val="1. 설계조건 2.단면가정 3. 하중계산"/>
      <sheetName val="DATA 입력란"/>
      <sheetName val="단가비교"/>
      <sheetName val="일위대가"/>
      <sheetName val="969910( R)"/>
      <sheetName val="역사설비(1.증축공사)"/>
      <sheetName val="Inform"/>
      <sheetName val="교각(P1)수량"/>
      <sheetName val="과천MAIN"/>
      <sheetName val="밸브설치"/>
      <sheetName val="전기일위목록"/>
      <sheetName val="ITEM"/>
      <sheetName val="견적대비 견적서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부하LOAD"/>
      <sheetName val="1766-1"/>
      <sheetName val="__"/>
      <sheetName val="신우"/>
      <sheetName val="DATA"/>
      <sheetName val="데이타"/>
      <sheetName val="설비"/>
      <sheetName val="__MAIN"/>
      <sheetName val="수량산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DATE"/>
      <sheetName val="내역서"/>
      <sheetName val="갑지"/>
      <sheetName val="노임"/>
      <sheetName val="__MAIN"/>
      <sheetName val="집계표"/>
      <sheetName val="실행철강하도"/>
      <sheetName val="Sheet1"/>
      <sheetName val="단가산출"/>
      <sheetName val="자재"/>
      <sheetName val="일위대가"/>
      <sheetName val="#REF"/>
      <sheetName val="수량산출서-2"/>
      <sheetName val="45,46"/>
      <sheetName val="을"/>
      <sheetName val="공종단가"/>
      <sheetName val="과천MA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A 견적"/>
      <sheetName val="데이타"/>
      <sheetName val="DATA"/>
      <sheetName val="직재"/>
      <sheetName val="내역서"/>
      <sheetName val="기계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DATA"/>
      <sheetName val="우수공"/>
      <sheetName val="설계명세서"/>
      <sheetName val="예산명세서"/>
      <sheetName val="자료입력"/>
      <sheetName val="기기리스트"/>
      <sheetName val="데이타"/>
    </sheetNames>
    <sheetDataSet>
      <sheetData sheetId="0">
        <row r="5">
          <cell r="I5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이틀"/>
      <sheetName val="집계표"/>
      <sheetName val="제수변집계"/>
      <sheetName val="제수변수량"/>
      <sheetName val="환기구D200"/>
      <sheetName val="공기변집계"/>
      <sheetName val="공기변수량"/>
      <sheetName val="환기구D200 (2)"/>
      <sheetName val="이토집계"/>
      <sheetName val="이토A수량"/>
      <sheetName val="이토B수량"/>
      <sheetName val="신축집계"/>
      <sheetName val="신축수량"/>
      <sheetName val="관보호공"/>
      <sheetName val="기기리스트"/>
      <sheetName val="N賃率-職"/>
      <sheetName val="수량산출"/>
      <sheetName val="DATA"/>
      <sheetName val="제수"/>
      <sheetName val="공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I-LIST"/>
      <sheetName val="기기리스트"/>
      <sheetName val="제수변수량"/>
      <sheetName val="N賃率-職"/>
      <sheetName val="사통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락화장을지 (설계변경)"/>
      <sheetName val="공사원가계산서 "/>
      <sheetName val="갑지"/>
      <sheetName val="가락화장을지"/>
      <sheetName val="위생기구(공임)"/>
      <sheetName val="화장실급배수(공임)"/>
      <sheetName val="공사비예산서(토목분)"/>
      <sheetName val="가락화장"/>
      <sheetName val="단가비교표"/>
      <sheetName val="GI-LIST"/>
      <sheetName val="제수변수량"/>
      <sheetName val="일위대가(가설)"/>
      <sheetName val="견적대비표"/>
      <sheetName val="#REF"/>
      <sheetName val="산출내역서집계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금액내역서"/>
      <sheetName val="가락화장을지"/>
      <sheetName val="GI-LIST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금액내역서"/>
      <sheetName val="가락화장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변경실행"/>
      <sheetName val="변경원가계산서"/>
      <sheetName val="공사개요"/>
      <sheetName val="견적일지"/>
      <sheetName val="견적업체"/>
      <sheetName val="현장관리비(지방)  "/>
      <sheetName val="견적의뢰"/>
      <sheetName val="공정표"/>
      <sheetName val="가설전기"/>
      <sheetName val="견적조건"/>
      <sheetName val="금액비교 "/>
      <sheetName val="실행예산서  "/>
      <sheetName val="원가계산서"/>
      <sheetName val="입찰견적보고서(일반) "/>
      <sheetName val="입찰견적보고서(관급)"/>
      <sheetName val="입찰가격"/>
      <sheetName val="IEJA (18개월,연차)"/>
      <sheetName val="IEJA (30개월,연차)"/>
      <sheetName val="IEJA (2개월어음)"/>
      <sheetName val="원가계산(총괄)"/>
      <sheetName val="실행금액상승요인분석"/>
      <sheetName val="토공사 "/>
      <sheetName val="석공사"/>
      <sheetName val="방수공사"/>
      <sheetName val="목창호 "/>
      <sheetName val="SD창호"/>
      <sheetName val="창호철물"/>
      <sheetName val="유리공사 "/>
      <sheetName val="수장공사"/>
      <sheetName val="도장공사 "/>
      <sheetName val="표지"/>
      <sheetName val="시멘트"/>
      <sheetName val="모래"/>
      <sheetName val="조직표 "/>
      <sheetName val="당초(개발)비교"/>
      <sheetName val="FAX양식 "/>
      <sheetName val="질의사항"/>
      <sheetName val="사내공문"/>
      <sheetName val="도형"/>
      <sheetName val="도급내역서"/>
      <sheetName val="집계표"/>
      <sheetName val="공사비집계표"/>
      <sheetName val="공사비내역서"/>
      <sheetName val="표지(갑지)"/>
      <sheetName val="투찰금액(50억이상)"/>
      <sheetName val="50억이하"/>
      <sheetName val="이윤확정법"/>
      <sheetName val="변경실행예산서 "/>
      <sheetName val="실행비교"/>
      <sheetName val="Sheet1"/>
      <sheetName val="Sheet2"/>
      <sheetName val="Sheet3"/>
      <sheetName val="원가상승요인"/>
      <sheetName val="설계변경(건축)"/>
      <sheetName val="설계변경(기계)"/>
      <sheetName val="설계변경(전기)"/>
      <sheetName val="기계변경"/>
      <sheetName val="조직도"/>
      <sheetName val="조직도 (2)"/>
      <sheetName val="주요설변내용"/>
      <sheetName val="타현장품목별비교"/>
      <sheetName val="제외공사"/>
      <sheetName val="타현장비교"/>
      <sheetName val="평당금액총괄비교"/>
      <sheetName val="마감변경"/>
      <sheetName val="마감자재변경비교"/>
      <sheetName val="변경실행예산서"/>
      <sheetName val="사내공문 (2)"/>
      <sheetName val="질의사항2"/>
      <sheetName val="질의상항(전기)"/>
      <sheetName val="원가계산서 (2)"/>
      <sheetName val="입찰견적보고서(일반)  (2)"/>
      <sheetName val="IEJA (3개월어음)"/>
      <sheetName val="IEJA (3개월어음) (1)"/>
      <sheetName val="IEJA (1개월어음) "/>
      <sheetName val="IEJA (1개월어음,실행추가)"/>
      <sheetName val="IEJA (3개월어음,실행추가) "/>
      <sheetName val="IEJA (현금)"/>
      <sheetName val="IEJA (현금) (2)"/>
      <sheetName val="IEJA (3개월어음) (2)"/>
      <sheetName val="디스켓라벨"/>
      <sheetName val="밸브설치"/>
      <sheetName val="금액내역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"/>
      <sheetName val="약품공급2"/>
      <sheetName val="밸브설치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표지"/>
      <sheetName val="내역표지"/>
      <sheetName val="전체분설계설명"/>
      <sheetName val="예정공정"/>
      <sheetName val="증감대비(2회)"/>
      <sheetName val="전체분산출내역"/>
      <sheetName val="원가계산"/>
      <sheetName val="총변경원가"/>
      <sheetName val="총변경내역"/>
      <sheetName val="원가계산2"/>
      <sheetName val="일위목록"/>
      <sheetName val="일위(수목)"/>
      <sheetName val="일위(시설)"/>
      <sheetName val="일위(새끼,부대)"/>
      <sheetName val="일위신규(관목)"/>
      <sheetName val="일위신규(이식수목)"/>
      <sheetName val="단가산출(2차)"/>
      <sheetName val="단가산출"/>
      <sheetName val="단가대비"/>
      <sheetName val="단가대비 (2차)"/>
      <sheetName val="인력상하차"/>
      <sheetName val="기계상하차"/>
      <sheetName val="운반"/>
      <sheetName val="기계경비"/>
      <sheetName val="중기사용료"/>
      <sheetName val="기계경비(1차)"/>
      <sheetName val="중기사용료(1차)"/>
      <sheetName val="기계경비(2차) "/>
      <sheetName val="중기사용료(2차)  "/>
      <sheetName val="수량산출"/>
      <sheetName val="수목수량"/>
      <sheetName val="이식수목수량"/>
      <sheetName val="시설수량"/>
      <sheetName val="시비량"/>
      <sheetName val="비료수량"/>
      <sheetName val="포장수량"/>
      <sheetName val="잔디"/>
      <sheetName val="관목식재면적"/>
      <sheetName val="마운딩면고르기"/>
      <sheetName val="지주수량"/>
      <sheetName val="노임 (2)"/>
      <sheetName val="노임(1차)"/>
      <sheetName val="노임 (2차)"/>
      <sheetName val="사통"/>
      <sheetName val="N賃率-職"/>
      <sheetName val="약품공급2"/>
      <sheetName val="01"/>
      <sheetName val="기기리스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노임(1차)"/>
      <sheetName val="炷舅?XLS"/>
      <sheetName val="ls"/>
      <sheetName val="토공사"/>
      <sheetName val="소일위대가코드표"/>
      <sheetName val="품셈집계표"/>
      <sheetName val="자재조사표(참고용)"/>
      <sheetName val="일반부표집계표"/>
      <sheetName val="간접"/>
      <sheetName val="원가계산"/>
      <sheetName val="수목데이타"/>
      <sheetName val="수목일위"/>
      <sheetName val=""/>
      <sheetName val="수목표준대가"/>
      <sheetName val="단가대비표"/>
      <sheetName val="설명"/>
      <sheetName val="노임단가"/>
      <sheetName val="단가조사"/>
      <sheetName val="기타 정보통신공사"/>
      <sheetName val="6호기"/>
      <sheetName val="품셈TABLE"/>
      <sheetName val="AS포장복구 "/>
      <sheetName val="표지 (2)"/>
      <sheetName val="2000.11월설계내역"/>
      <sheetName val="Sheet1"/>
      <sheetName val="Customer Databas"/>
      <sheetName val="건축2"/>
      <sheetName val="공종단가"/>
      <sheetName val="참고"/>
      <sheetName val="공사개요"/>
      <sheetName val="갑  지"/>
      <sheetName val="䈘목(중국단풍-)"/>
      <sheetName val="장비별표(오거보링)(Ø400)(12M)"/>
      <sheetName val="1"/>
      <sheetName val="2"/>
      <sheetName val="3"/>
      <sheetName val="4"/>
      <sheetName val="5"/>
      <sheetName val="접속도로1"/>
      <sheetName val="평가데이터"/>
      <sheetName val="unit 4"/>
      <sheetName val="시설물일위"/>
      <sheetName val="가설공사"/>
      <sheetName val="단가결정"/>
      <sheetName val="내역아"/>
      <sheetName val="울타리"/>
      <sheetName val="화재 탐지 설비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Total"/>
      <sheetName val="수량산출서"/>
      <sheetName val="기초일위"/>
      <sheetName val="시설일위"/>
      <sheetName val="조명일위"/>
      <sheetName val="간선계산"/>
      <sheetName val="문학간접"/>
      <sheetName val="1차증가원가계산"/>
      <sheetName val="직재"/>
      <sheetName val="재집"/>
      <sheetName val="전체"/>
      <sheetName val="전익자재"/>
      <sheetName val="원내역"/>
      <sheetName val="일위대가(가설)"/>
      <sheetName val="골조시행"/>
      <sheetName val="가설공사비"/>
      <sheetName val="도로구조공사비"/>
      <sheetName val="도로토공공사비"/>
      <sheetName val="여수토공사비"/>
      <sheetName val="Sheet1 (2)"/>
      <sheetName val="자재단가조사표-수목"/>
      <sheetName val="금액"/>
      <sheetName val="49"/>
      <sheetName val="노임이"/>
      <sheetName val="총괄내역"/>
      <sheetName val="금액내역서"/>
      <sheetName val="이름표지정"/>
      <sheetName val="기본단가표"/>
      <sheetName val="준검 내역서"/>
      <sheetName val="data"/>
      <sheetName val="직접경비"/>
      <sheetName val="직접인건비"/>
      <sheetName val="건축-물가변동"/>
      <sheetName val="현장관리비"/>
      <sheetName val="데리네이타현황"/>
      <sheetName val="단가 및 재료비"/>
      <sheetName val="단가산출2"/>
      <sheetName val="교사기준면적(초등)"/>
      <sheetName val="내역"/>
      <sheetName val="금융비용"/>
      <sheetName val="EACT10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일위대가"/>
      <sheetName val="2000년1차"/>
      <sheetName val="2000전체분"/>
      <sheetName val="전주2本1"/>
      <sheetName val="조명시설"/>
      <sheetName val="1.설계조건"/>
      <sheetName val="9811"/>
      <sheetName val="A"/>
      <sheetName val="공종목록표"/>
      <sheetName val="개인"/>
      <sheetName val="산출내역서집계표"/>
      <sheetName val="DC-O-4-S(설명서)"/>
      <sheetName val="노무,재료"/>
      <sheetName val="별표집계"/>
      <sheetName val="남양내역"/>
      <sheetName val="Sheet4"/>
      <sheetName val="공종별원가계산"/>
      <sheetName val="가감수량"/>
      <sheetName val="맨홀수량산출"/>
      <sheetName val="총괄내역서"/>
      <sheetName val="견적시담(송포2공구)"/>
      <sheetName val="기계경비적용기준"/>
      <sheetName val="자재단가"/>
      <sheetName val="단가산출"/>
      <sheetName val="참조"/>
      <sheetName val="9509"/>
      <sheetName val="횡배수관토공수량"/>
      <sheetName val="DANGA"/>
      <sheetName val="품셈"/>
      <sheetName val="전기혼잡제경비(45)"/>
      <sheetName val="시멘트"/>
      <sheetName val="철콘"/>
      <sheetName val="일위대가-1"/>
      <sheetName val="인건비"/>
      <sheetName val="날개벽"/>
      <sheetName val="INPUT"/>
      <sheetName val="토공산출(주차장)"/>
      <sheetName val="현장관리"/>
      <sheetName val="공통가설"/>
      <sheetName val="매입"/>
      <sheetName val="토공산출 (아파트)"/>
      <sheetName val="단가"/>
      <sheetName val="파일의이용"/>
      <sheetName val="연습"/>
      <sheetName val="10공구일위"/>
      <sheetName val="단가산출1"/>
      <sheetName val="물가자료"/>
      <sheetName val="BID"/>
      <sheetName val="Mc1"/>
      <sheetName val="입찰"/>
      <sheetName val="현경"/>
      <sheetName val="기초자료입력"/>
      <sheetName val="2공구산출내역"/>
      <sheetName val="중기사용료산출근거"/>
      <sheetName val="참조M"/>
      <sheetName val="공사별 가중치 산출근거(토목)"/>
      <sheetName val="가중치근거(조경)"/>
      <sheetName val="년도별시공"/>
      <sheetName val="정렬"/>
      <sheetName val="공내역"/>
      <sheetName val="전기"/>
      <sheetName val="내역(APT)"/>
      <sheetName val="골조대비내역"/>
      <sheetName val="평가내역"/>
      <sheetName val="간접비"/>
      <sheetName val="수목단가"/>
      <sheetName val="식재수량표"/>
      <sheetName val="식재일위"/>
      <sheetName val="123"/>
      <sheetName val="5 일위목록"/>
      <sheetName val="7 단가조사"/>
      <sheetName val="6 일위대가"/>
      <sheetName val="기계설비-물가변동"/>
      <sheetName val="E.P.T수량산출서"/>
      <sheetName val="Ⅶ-2.현장경비산출"/>
      <sheetName val="배수내역"/>
      <sheetName val="DT"/>
      <sheetName val="롤러"/>
      <sheetName val="펌프차타설"/>
      <sheetName val="ABUT수량-A1"/>
      <sheetName val="시설물기초"/>
      <sheetName val="현장"/>
      <sheetName val="JUCKEYK"/>
      <sheetName val="조건"/>
      <sheetName val="단위단가"/>
      <sheetName val="관공일위대가"/>
      <sheetName val="계수시트"/>
      <sheetName val="일위대가목차"/>
      <sheetName val="수안보-MBR1"/>
      <sheetName val="일위"/>
      <sheetName val="식재"/>
      <sheetName val="시설물"/>
      <sheetName val="식재출력용"/>
      <sheetName val="유지관리"/>
      <sheetName val="부하계산서"/>
      <sheetName val="시설수량표"/>
      <sheetName val="비목군분류일위"/>
      <sheetName val="자재 집계표"/>
      <sheetName val="말고개터널조명전압강하"/>
      <sheetName val="세부내역"/>
      <sheetName val="일위목록"/>
      <sheetName val="수량산출"/>
      <sheetName val="제수"/>
      <sheetName val="공기"/>
      <sheetName val="교육종류"/>
      <sheetName val="예가표"/>
      <sheetName val="예산명세서"/>
      <sheetName val="설계명세서"/>
      <sheetName val="자료입력"/>
      <sheetName val="실행간접비용"/>
      <sheetName val="合成単価作成表-BLDG"/>
      <sheetName val="카렌스센터계량기설치공사"/>
      <sheetName val="삭제금지단가"/>
      <sheetName val="설계서"/>
      <sheetName val="공사기본내용입력"/>
      <sheetName val="공통"/>
      <sheetName val="부대공Ⅱ"/>
      <sheetName val="준공정산"/>
      <sheetName val="동해title"/>
      <sheetName val="개소별수량산출"/>
      <sheetName val="토목주소"/>
      <sheetName val="공사비예산서(토목분)"/>
      <sheetName val="경산"/>
      <sheetName val="2.대외공문"/>
      <sheetName val="공사요율산출표"/>
      <sheetName val="에너지동"/>
      <sheetName val="공구원가계산"/>
      <sheetName val="총괄표"/>
      <sheetName val="대가표(품셈)"/>
      <sheetName val="설계내역일위"/>
      <sheetName val="가도공"/>
      <sheetName val="상 부"/>
      <sheetName val="현관"/>
      <sheetName val="인원"/>
      <sheetName val="전선 및 전선관"/>
      <sheetName val="금융"/>
      <sheetName val="귀래 설계 공내역서"/>
      <sheetName val="MOTOR"/>
      <sheetName val="지주목시비량산출서"/>
      <sheetName val="기초자료"/>
      <sheetName val="소야공정계획표"/>
      <sheetName val="설계예산서"/>
      <sheetName val="토공수량"/>
      <sheetName val="중기일위대가"/>
      <sheetName val="GAS"/>
      <sheetName val="입력자료"/>
      <sheetName val="DB@Acess"/>
      <sheetName val="Civil"/>
      <sheetName val="견적"/>
      <sheetName val="단가표 (2)"/>
      <sheetName val="입찰안"/>
      <sheetName val="충주"/>
      <sheetName val="설계내"/>
      <sheetName val="SG"/>
      <sheetName val="1차 내역서"/>
      <sheetName val="예산갑지"/>
      <sheetName val="견적율"/>
      <sheetName val="일반부표"/>
      <sheetName val="부하계산"/>
      <sheetName val="밸브설치"/>
      <sheetName val="운동장 (2)"/>
      <sheetName val="자료"/>
      <sheetName val="간선"/>
      <sheetName val="전압"/>
      <sheetName val="조도"/>
      <sheetName val="동력"/>
      <sheetName val="D&amp;P특기사항"/>
      <sheetName val="기성청구"/>
      <sheetName val="산출근거"/>
      <sheetName val="제2~4호표"/>
      <sheetName val="2-나.물가조사서"/>
      <sheetName val="일위집계표"/>
      <sheetName val="참조(2)"/>
      <sheetName val="자단"/>
      <sheetName val="인공산출"/>
      <sheetName val="공종집계"/>
      <sheetName val="내역서01"/>
      <sheetName val="조명율표"/>
      <sheetName val="총괄표1"/>
      <sheetName val="퇴직금(울산천상)"/>
      <sheetName val="설계내역서"/>
      <sheetName val="BH"/>
      <sheetName val="지수"/>
      <sheetName val="대치판정"/>
      <sheetName val="날개벽(좌,우=60도-4개)"/>
      <sheetName val="주요항목별"/>
      <sheetName val="사급자재"/>
      <sheetName val="약품설비"/>
      <sheetName val="토공집계"/>
      <sheetName val="1안"/>
      <sheetName val="공통비총괄표"/>
      <sheetName val="내역서2안"/>
      <sheetName val="단가비교"/>
      <sheetName val="JUCK"/>
      <sheetName val="정화조방수미장"/>
      <sheetName val="코드"/>
      <sheetName val="설계내역"/>
      <sheetName val="03하반기내역서"/>
      <sheetName val="04상반기"/>
      <sheetName val="약품공급2"/>
      <sheetName val="공작물조직표(용배수)"/>
      <sheetName val="기기리스트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날개벽수량표"/>
      <sheetName val="1호인버트수량"/>
      <sheetName val="석축설면"/>
      <sheetName val="법면단"/>
      <sheetName val="설계조건"/>
      <sheetName val="안정계산"/>
      <sheetName val="단면검토"/>
      <sheetName val="EQT-ESTN"/>
      <sheetName val="SCHE"/>
      <sheetName val="평교-내역"/>
      <sheetName val="bearing"/>
      <sheetName val="노무비단가"/>
      <sheetName val="4-10"/>
      <sheetName val="기타_정보통신공사"/>
      <sheetName val="2000_11월설계내역"/>
      <sheetName val="Customer_Databas"/>
      <sheetName val="AS포장복구_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토공산출_(아파트)"/>
      <sheetName val="Ⅶ-2_현장경비산출"/>
      <sheetName val="단가표_(2)"/>
      <sheetName val="5_일위목록"/>
      <sheetName val="7_단가조사"/>
      <sheetName val="6_일위대가"/>
      <sheetName val="E_P_T수량산출서"/>
      <sheetName val="WORK"/>
      <sheetName val="퍼스트"/>
      <sheetName val="11월"/>
      <sheetName val="잡비"/>
      <sheetName val="투찰금액"/>
      <sheetName val="간지"/>
      <sheetName val="배수공"/>
      <sheetName val="건축내역서"/>
      <sheetName val="설비내역서"/>
      <sheetName val="전기내역서"/>
      <sheetName val="구조물공1(51~56)"/>
      <sheetName val="자판실행"/>
      <sheetName val="위치조서"/>
      <sheetName val="가설"/>
      <sheetName val="구조포설"/>
      <sheetName val="복구"/>
      <sheetName val="부대"/>
      <sheetName val="부호표"/>
      <sheetName val="토공"/>
      <sheetName val="N賃率-職"/>
      <sheetName val="공사비산출내역"/>
      <sheetName val="시공"/>
      <sheetName val="지급자재"/>
      <sheetName val="3.바닥판  "/>
      <sheetName val="을"/>
      <sheetName val="설계"/>
      <sheetName val="전기공사"/>
      <sheetName val=" 견적서"/>
      <sheetName val="Sheet6"/>
      <sheetName val="부안일위"/>
      <sheetName val="과세내역(세부)"/>
      <sheetName val="부하(성남)"/>
      <sheetName val="타견적(을)"/>
      <sheetName val="부시수량"/>
      <sheetName val="노무비"/>
      <sheetName val="수량집계표"/>
      <sheetName val="공종별수량집계"/>
      <sheetName val="가격비"/>
      <sheetName val="炷舅_XLS_데이타'!$E$124"/>
      <sheetName val="ls_노임"/>
      <sheetName val="炷舅_XLS"/>
      <sheetName val="기타공사"/>
      <sheetName val="단청(제외)"/>
      <sheetName val="목공집계"/>
      <sheetName val="미장(2)"/>
      <sheetName val="운반"/>
      <sheetName val="지붕(기와)"/>
      <sheetName val="창호"/>
      <sheetName val="담장산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근거(기밀댐퍼)"/>
      <sheetName val="COVER"/>
      <sheetName val="총괄"/>
      <sheetName val="실행철강하도"/>
      <sheetName val="9GNG운반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기초1"/>
      <sheetName val="1차_내역서"/>
      <sheetName val="가로등"/>
      <sheetName val="와동25-3(변경)"/>
      <sheetName val="정부노임단가"/>
      <sheetName val="FB25JN"/>
      <sheetName val="3차준공"/>
      <sheetName val="MAIN"/>
      <sheetName val="200"/>
      <sheetName val="코드표"/>
      <sheetName val="1.설계기준"/>
      <sheetName val="기성내역"/>
      <sheetName val="전기일위대가"/>
      <sheetName val="평형별수량표"/>
      <sheetName val="가설개략"/>
      <sheetName val="을지"/>
      <sheetName val="평당"/>
      <sheetName val="매입세"/>
      <sheetName val="토공집계표"/>
      <sheetName val="EJ"/>
      <sheetName val="설계예시"/>
      <sheetName val="귀래_설계_공내역서"/>
      <sheetName val="자재_집계표"/>
      <sheetName val="전선_및_전선관"/>
      <sheetName val="수로단위수량"/>
      <sheetName val="천방교접속"/>
      <sheetName val="당초내역서"/>
      <sheetName val="Y-WORK"/>
      <sheetName val="제잡비"/>
      <sheetName val="토집"/>
      <sheetName val="설계가"/>
      <sheetName val="자재"/>
      <sheetName val="1.가설"/>
      <sheetName val="4.목공사"/>
      <sheetName val="덕소내역"/>
      <sheetName val="단목"/>
      <sheetName val="토목수량"/>
      <sheetName val="인사자료총집계"/>
      <sheetName val="수목데이타 "/>
      <sheetName val="기준액"/>
      <sheetName val="말뚝지지력산정"/>
      <sheetName val="관리,공감"/>
      <sheetName val="각종단가"/>
      <sheetName val="단가 산출서(산근#1~#102)"/>
      <sheetName val="시추주상도"/>
      <sheetName val="주관사업"/>
      <sheetName val="PW3"/>
      <sheetName val="PW4"/>
      <sheetName val="SC1"/>
      <sheetName val="PE"/>
      <sheetName val="PM"/>
      <sheetName val="TR"/>
      <sheetName val="자"/>
      <sheetName val="노"/>
      <sheetName val="진주방향"/>
      <sheetName val="품셈표"/>
      <sheetName val="계산내역(설비)"/>
      <sheetName val="EQUIP-H"/>
      <sheetName val="7단가"/>
      <sheetName val="우수공"/>
      <sheetName val="전계가"/>
      <sheetName val="PAINT"/>
      <sheetName val="TEL"/>
      <sheetName val="실행"/>
      <sheetName val="신표지1"/>
      <sheetName val="배수판"/>
      <sheetName val="GAS저장소"/>
      <sheetName val="라인마킹"/>
      <sheetName val="위험물저장소"/>
      <sheetName val="일반창고동"/>
      <sheetName val="邅☳"/>
      <sheetName val="교대시점"/>
      <sheetName val="98지급계획"/>
      <sheetName val="적용기준"/>
      <sheetName val="공정코드"/>
      <sheetName val="실행(표지,갑,을)"/>
      <sheetName val="-배수구조물⳵토공"/>
      <sheetName val="경상비"/>
      <sheetName val="대공종"/>
      <sheetName val="사전공사"/>
      <sheetName val="자재표"/>
      <sheetName val="6PILE  (돌출)"/>
      <sheetName val="현장조사"/>
      <sheetName val="요약&amp;결과"/>
      <sheetName val="일위대가목록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2호맨홀공제수량"/>
      <sheetName val="인부신상자료"/>
      <sheetName val="직접공사비집계표_7"/>
      <sheetName val="공통가설_8"/>
      <sheetName val="기타시설"/>
      <sheetName val="아파트_9"/>
      <sheetName val="주민복지관"/>
      <sheetName val="지하주차장"/>
      <sheetName val="XL4Poppy"/>
      <sheetName val="재료단가"/>
      <sheetName val="동력부하계산"/>
      <sheetName val="가스내역"/>
      <sheetName val="공사발의서"/>
      <sheetName val="S0"/>
      <sheetName val="이름정의"/>
      <sheetName val="초기화면"/>
      <sheetName val="기계실 D200"/>
      <sheetName val="단면가정"/>
      <sheetName val="절감계산"/>
      <sheetName val="01"/>
      <sheetName val="건축(을)"/>
      <sheetName val="토목"/>
      <sheetName val="가스(내역)"/>
      <sheetName val="견적서"/>
      <sheetName val="현장관리비 "/>
      <sheetName val="기계경비(시간당)"/>
      <sheetName val="sub"/>
      <sheetName val="기성내역서표지"/>
      <sheetName val="원가"/>
      <sheetName val="참고자료"/>
      <sheetName val="왕십리방향"/>
      <sheetName val="일반전기"/>
      <sheetName val="AS복구"/>
      <sheetName val="중기터파기"/>
      <sheetName val="변수값"/>
      <sheetName val="중기상차"/>
      <sheetName val="일목"/>
      <sheetName val="구조물철거타공정이월"/>
      <sheetName val="연돌일위집계"/>
      <sheetName val="토공실행"/>
      <sheetName val="22인공"/>
      <sheetName val="예정(3)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cable-data"/>
      <sheetName val="가격조사서"/>
      <sheetName val="부대내역"/>
      <sheetName val="제잡비집계"/>
      <sheetName val="가설건물"/>
      <sheetName val="70%"/>
      <sheetName val="ITEM"/>
      <sheetName val="터널조도"/>
      <sheetName val="노 무 비"/>
      <sheetName val="중기사용료"/>
      <sheetName val="전차선로 물량표"/>
      <sheetName val="한강운반비"/>
      <sheetName val="공통(20-91)"/>
      <sheetName val="날개벽(시점좌측)"/>
      <sheetName val="현장관리비 산출내역"/>
      <sheetName val="소요자재"/>
      <sheetName val="노무산출서"/>
      <sheetName val="도급예산내역서봉투"/>
      <sheetName val="공사원가계산서"/>
      <sheetName val="설계산출표지"/>
      <sheetName val="빌딩 안내"/>
      <sheetName val="1공구내역서(1)"/>
      <sheetName val="b_balju_cho"/>
      <sheetName val="XXXXXX"/>
      <sheetName val="시화점실행"/>
      <sheetName val="영업.일1"/>
      <sheetName val="공사비집계표"/>
      <sheetName val="Cost bd-&quot;A&quot;"/>
      <sheetName val="table"/>
      <sheetName val="아파트"/>
      <sheetName val="부대시설"/>
      <sheetName val="3.공통공사대비"/>
      <sheetName val="안정검토(온1)"/>
      <sheetName val="하수급견적대비"/>
      <sheetName val="3.하중산정4.지지력"/>
      <sheetName val="공사대장"/>
      <sheetName val="토적계산"/>
      <sheetName val="공사비총괄표"/>
      <sheetName val="TB-내역서"/>
      <sheetName val="성곽내역서"/>
      <sheetName val="Sheet13"/>
      <sheetName val="발전기"/>
      <sheetName val="Sheet14"/>
      <sheetName val="전등설비"/>
      <sheetName val="수량집계"/>
      <sheetName val="A-4"/>
      <sheetName val="설계기준"/>
      <sheetName val="2.2.10.샤시등"/>
      <sheetName val="내역1"/>
      <sheetName val="투자효율분석"/>
      <sheetName val="오억미만"/>
      <sheetName val="영창26"/>
      <sheetName val="설명서"/>
      <sheetName val="예정공정표"/>
      <sheetName val="표지1"/>
      <sheetName val="횡배수관수량집계"/>
      <sheetName val="횡배수관기초"/>
      <sheetName val="청천내"/>
      <sheetName val="cal"/>
      <sheetName val="원형1호맨홀토공수량"/>
      <sheetName val="간선토공재집"/>
      <sheetName val="지선토공재집"/>
      <sheetName val="DATA1"/>
      <sheetName val="기초공"/>
      <sheetName val="기둥(원형)"/>
      <sheetName val="목차 "/>
      <sheetName val="계획서"/>
      <sheetName val="연장"/>
      <sheetName val="위치도(점용허가용)"/>
      <sheetName val="신청서"/>
      <sheetName val="기계경비일람"/>
      <sheetName val="G.R300경비"/>
      <sheetName val="기타경비"/>
      <sheetName val="잔토처리"/>
      <sheetName val="터파기,되메우기,램머,코아"/>
      <sheetName val="절단,포장깨기"/>
      <sheetName val="ENTRY"/>
      <sheetName val="철거산출근거"/>
      <sheetName val="통합내역"/>
      <sheetName val="재정비직인"/>
      <sheetName val="설계변경조서"/>
      <sheetName val="공사원가"/>
      <sheetName val="GAEYO"/>
      <sheetName val="P-산#1-1(WOWA1)"/>
      <sheetName val="증감내역서"/>
      <sheetName val="현장지지물물량"/>
      <sheetName val="결재판(삭제하지말아주세요)"/>
      <sheetName val="O＆P"/>
      <sheetName val="일위_파일"/>
      <sheetName val="3BL공동구 수량"/>
      <sheetName val="경비"/>
      <sheetName val="CODE"/>
      <sheetName val="프랜트면허"/>
      <sheetName val="2000,9월 일위"/>
      <sheetName val="품의서(0217)"/>
      <sheetName val="I一般比"/>
      <sheetName val="월별"/>
      <sheetName val="도급예산내역서총괄표"/>
      <sheetName val="을부담운반비"/>
      <sheetName val="운반비산출"/>
      <sheetName val="가감수량(2호)"/>
      <sheetName val="맨홀수량산출(2호)"/>
      <sheetName val="사통"/>
      <sheetName val="단가표"/>
      <sheetName val="c_balju"/>
      <sheetName val="테이블"/>
      <sheetName val="직원투입계획"/>
      <sheetName val="장비가동"/>
      <sheetName val="2.가로등(영구)"/>
      <sheetName val="대로근거"/>
      <sheetName val="계산서(곡선부)"/>
      <sheetName val="고개가설"/>
      <sheetName val="물가대비표"/>
      <sheetName val="절감계산(보일러)"/>
      <sheetName val="우각부보강"/>
      <sheetName val="48일위"/>
      <sheetName val="48수량"/>
      <sheetName val="22수량"/>
      <sheetName val="49일위"/>
      <sheetName val="22일위"/>
      <sheetName val="49수량"/>
      <sheetName val="증감대비"/>
      <sheetName val="내역서(기성청구)"/>
      <sheetName val="신규품셈목차"/>
      <sheetName val="시중노임단가"/>
      <sheetName val="설계서(본관)"/>
      <sheetName val="표  지"/>
      <sheetName val="현장경비"/>
      <sheetName val="Front"/>
      <sheetName val="wall"/>
      <sheetName val="HVAC"/>
      <sheetName val="도시가스현황"/>
      <sheetName val="결재갑지"/>
      <sheetName val="SUMMARY(S)"/>
      <sheetName val="내2"/>
      <sheetName val="내역서1"/>
      <sheetName val="샘플표지"/>
      <sheetName val="개산공사비"/>
      <sheetName val="FAB별"/>
      <sheetName val="기성2"/>
      <sheetName val="소방"/>
      <sheetName val="심사물량"/>
      <sheetName val="심사계산"/>
      <sheetName val="ilch"/>
      <sheetName val="※참고자료※"/>
      <sheetName val="재정비내역"/>
      <sheetName val="지적고시내역"/>
      <sheetName val="인건비 "/>
      <sheetName val="tggwan(mac)"/>
      <sheetName val="TRE TABLE"/>
      <sheetName val="월별입차량"/>
      <sheetName val="X17-TOTAL"/>
      <sheetName val="우배수"/>
      <sheetName val="원형맨홀수량"/>
      <sheetName val="고창방향"/>
      <sheetName val="설비2차"/>
      <sheetName val="수입"/>
      <sheetName val="변경일위"/>
      <sheetName val="Book1"/>
      <sheetName val="용산1(해보)"/>
      <sheetName val="기구조직"/>
      <sheetName val="99.12"/>
      <sheetName val="카메라"/>
      <sheetName val="단위수량"/>
      <sheetName val="CC16-내역서"/>
      <sheetName val="물가시세"/>
      <sheetName val="포항보고서"/>
      <sheetName val="환율표"/>
      <sheetName val="설계내역서 "/>
      <sheetName val="1단계"/>
      <sheetName val="소비자가"/>
      <sheetName val="투입비"/>
      <sheetName val="철근량"/>
      <sheetName val="일위대가(건축)"/>
      <sheetName val="신우"/>
      <sheetName val="날개벽(좌,우=45도,75도)"/>
      <sheetName val="총괄내역단가"/>
      <sheetName val="노무비 "/>
      <sheetName val="단위수량산출"/>
      <sheetName val="MAT"/>
      <sheetName val="자금청구"/>
      <sheetName val="기성고조서 "/>
      <sheetName val="봉급(직영)"/>
      <sheetName val="경비산출"/>
      <sheetName val="잡철물"/>
      <sheetName val="차액보증"/>
      <sheetName val="인제내역"/>
      <sheetName val="암거단위"/>
      <sheetName val="횡 연장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암거단위-1련"/>
      <sheetName val="자재_집계표1"/>
      <sheetName val="귀래_설계_공내역서1"/>
      <sheetName val="전선_및_전선관1"/>
      <sheetName val="2_대외공문"/>
      <sheetName val="공사별_가중치_산출근거(토목)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3_바닥판__"/>
      <sheetName val="차수"/>
      <sheetName val="관기성공.내"/>
      <sheetName val="Ȁ_x0004_夁瓅"/>
      <sheetName val="공량산출서"/>
      <sheetName val="6.가격조사서 "/>
      <sheetName val="내역서-전체낙찰율"/>
      <sheetName val="공종별자재"/>
      <sheetName val="5.전사투자계획종함안"/>
      <sheetName val="도급원가"/>
      <sheetName val="XREF"/>
      <sheetName val="감가상각누계액"/>
      <sheetName val="건축공사수량"/>
      <sheetName val="Factor"/>
      <sheetName val="General Data"/>
      <sheetName val="관내역"/>
      <sheetName val="내역(토목)"/>
      <sheetName val="한일양산"/>
      <sheetName val="식재일위대가"/>
      <sheetName val="단가입력창"/>
      <sheetName val="공종단가표 "/>
      <sheetName val="산출2-기기동력"/>
      <sheetName val="환율 및 노임"/>
      <sheetName val="속 일위대가"/>
      <sheetName val="자재단가대비표"/>
      <sheetName val="전선관"/>
      <sheetName val="자재단가집계"/>
      <sheetName val="가격"/>
      <sheetName val="내역서(전기)"/>
      <sheetName val="D16"/>
      <sheetName val="D25"/>
      <sheetName val="D22"/>
      <sheetName val="단면 (2)"/>
      <sheetName val="b_balju"/>
      <sheetName val="3연box"/>
      <sheetName val="단 box"/>
      <sheetName val="환경기계공정표 (3)"/>
      <sheetName val="관람석제출"/>
      <sheetName val="woo(mac)"/>
      <sheetName val="부속동"/>
      <sheetName val="36+45-113-18+19+20I"/>
      <sheetName val="내역표지"/>
      <sheetName val="부표총괄표"/>
      <sheetName val="산출내역(K2)"/>
      <sheetName val="구조물공"/>
      <sheetName val="제출내역 (2)"/>
      <sheetName val="6공구(당초)"/>
      <sheetName val="부대공"/>
      <sheetName val="공사비집계"/>
      <sheetName val="투찰"/>
      <sheetName val="견"/>
      <sheetName val="경율산정.XLS"/>
      <sheetName val="중갑지"/>
      <sheetName val="영동(D)"/>
      <sheetName val="3.바닥판설계"/>
      <sheetName val="분류"/>
      <sheetName val="RAW DATA"/>
      <sheetName val="도급"/>
      <sheetName val="#3_일위대가목록"/>
      <sheetName val="포장자재집계표"/>
      <sheetName val="INPUTDATA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토공정보"/>
      <sheetName val="신.분"/>
      <sheetName val="견적대비표"/>
      <sheetName val="물량표"/>
      <sheetName val="직노"/>
      <sheetName val="연결임시"/>
      <sheetName val="안내"/>
      <sheetName val="입력"/>
      <sheetName val="대비표"/>
      <sheetName val="대비표(토공1안)"/>
      <sheetName val="방호시설검토"/>
      <sheetName val="LF자재단가"/>
      <sheetName val="예산M12A"/>
      <sheetName val="SCHEDULE"/>
      <sheetName val="ELECTRIC"/>
      <sheetName val="세부내역서"/>
      <sheetName val="보차도경계석"/>
      <sheetName val="일위집계(기존)"/>
      <sheetName val="1,2공구원가계산서"/>
      <sheetName val="Macro2"/>
      <sheetName val="1공구산출내역서"/>
      <sheetName val="Macro1"/>
      <sheetName val="총괄집계표"/>
      <sheetName val="설직재-1"/>
      <sheetName val="제직재"/>
      <sheetName val="투찰내역"/>
      <sheetName val="대비"/>
      <sheetName val="H-pile(298x299)"/>
      <sheetName val="H-pile(250x250)"/>
      <sheetName val="노임 단가"/>
      <sheetName val="ETC"/>
      <sheetName val="관계주식"/>
      <sheetName val="토목내역서"/>
      <sheetName val="냉천부속동"/>
      <sheetName val="1안내역"/>
      <sheetName val="무시"/>
      <sheetName val="건축(APT,부대동)"/>
      <sheetName val="VXXXXX"/>
      <sheetName val="POOM_MOTO"/>
      <sheetName val="POOM_MOTO2"/>
      <sheetName val="000000"/>
      <sheetName val="교대"/>
      <sheetName val="교대철근집계"/>
      <sheetName val="토목-물가"/>
      <sheetName val="F4-F7"/>
      <sheetName val="전익정산집계"/>
      <sheetName val="선급금신청서"/>
      <sheetName val="Sheet7(ㅅ)"/>
      <sheetName val="별표 "/>
      <sheetName val="교각1"/>
      <sheetName val="건축공사"/>
      <sheetName val="덕전리"/>
      <sheetName val="EQUIP LIST"/>
      <sheetName val="배수관토공"/>
      <sheetName val="예가비교표"/>
      <sheetName val="일위(PN)"/>
      <sheetName val="전문품의"/>
      <sheetName val="유기공정"/>
      <sheetName val="견적대비"/>
      <sheetName val="DATA 입력란"/>
      <sheetName val="보건노"/>
      <sheetName val="수량3"/>
      <sheetName val="guard(mac)"/>
      <sheetName val="도급FORM"/>
      <sheetName val="가시설수량"/>
      <sheetName val="(A)내역서"/>
      <sheetName val="당초"/>
      <sheetName val="106C0300"/>
      <sheetName val="과단위"/>
      <sheetName val="재료집계표"/>
      <sheetName val="실행대비"/>
      <sheetName val="00000"/>
      <sheetName val="관급"/>
      <sheetName val="도장재료산출"/>
      <sheetName val="설비"/>
      <sheetName val="앉음벽 (2)"/>
      <sheetName val="Apt내역"/>
      <sheetName val="96보완계획7.12"/>
      <sheetName val="C3"/>
      <sheetName val="중로근거"/>
      <sheetName val="0.갑지"/>
      <sheetName val="8.현장관리비"/>
      <sheetName val="7.안전관리비"/>
      <sheetName val="일반문틀 설치"/>
      <sheetName val="샌딩 에폭시 도장"/>
      <sheetName val="스텐문틀설치"/>
      <sheetName val="기슭막이(야면석찰쌓기)"/>
      <sheetName val="배관내역서"/>
      <sheetName val="배관품셈총괄표"/>
      <sheetName val="해평견적"/>
      <sheetName val="45,46"/>
      <sheetName val="예산서"/>
      <sheetName val="입출재고현황 (2)"/>
      <sheetName val="유림골조"/>
      <sheetName val="자재조사표"/>
      <sheetName val="2.토목공사"/>
      <sheetName val="갑지(추정)"/>
      <sheetName val="집계"/>
      <sheetName val="교각계산"/>
      <sheetName val="사급자재비"/>
      <sheetName val="본선 토공 분배표"/>
      <sheetName val="용수량(생활용수)"/>
      <sheetName val="변화치수"/>
      <sheetName val="분양가상한산출"/>
      <sheetName val="업무분장"/>
      <sheetName val="지입재료비"/>
      <sheetName val="0_갑지"/>
      <sheetName val="8_현장관리비"/>
      <sheetName val="7_안전관리비"/>
      <sheetName val="기준표"/>
      <sheetName val="실행원가내역"/>
      <sheetName val="전체제잡비"/>
      <sheetName val="세골재  T2 변경 현황"/>
      <sheetName val="단가비교표"/>
      <sheetName val="3차설계"/>
      <sheetName val="매원개착터널총괄"/>
      <sheetName val="IBM UX"/>
      <sheetName val="빙장비사양"/>
      <sheetName val="장비사양"/>
      <sheetName val="단중표-ST"/>
      <sheetName val="기준비용"/>
      <sheetName val="물량산출"/>
      <sheetName val="항목(1)"/>
      <sheetName val="BOOK4"/>
      <sheetName val="역T형교대(말뚝기초)"/>
      <sheetName val="배수관공"/>
      <sheetName val="설계기준 및 하중계산"/>
      <sheetName val="동일대내"/>
      <sheetName val="PC"/>
      <sheetName val="type-F"/>
      <sheetName val="단가산출서 (2)"/>
      <sheetName val="단가산출서"/>
      <sheetName val="단위세대물량"/>
      <sheetName val="99년신청"/>
      <sheetName val="우수받이"/>
      <sheetName val="인부노임"/>
      <sheetName val="CTEMCOST"/>
      <sheetName val="운반공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자재단가_사급"/>
      <sheetName val="중기기준"/>
      <sheetName val="중기적산목록"/>
      <sheetName val="마북 손익분석(CATIA)"/>
      <sheetName val="내역(전체-변경)"/>
      <sheetName val="케이블류 OLD"/>
      <sheetName val="접속도로"/>
      <sheetName val="공조기"/>
      <sheetName val="공조기휀"/>
      <sheetName val="AHU집계"/>
      <sheetName val="unitpric"/>
      <sheetName val="도배공사언고"/>
      <sheetName val="대,유,램"/>
      <sheetName val="표층포설및다짐"/>
      <sheetName val="도급내역서(3)"/>
      <sheetName val="CON'C"/>
      <sheetName val="목표세부명세"/>
      <sheetName val="MAT_N048"/>
      <sheetName val="공주-교대(A1)"/>
      <sheetName val="설계서(7)"/>
      <sheetName val="예산서(6)"/>
      <sheetName val="도"/>
      <sheetName val="일위대가(내역)"/>
      <sheetName val="foxz"/>
      <sheetName val="실행집계"/>
      <sheetName val="원실행"/>
      <sheetName val="공통가설계"/>
      <sheetName val="공통가설비"/>
      <sheetName val="현관계"/>
      <sheetName val="원가LIST"/>
      <sheetName val="월별투입계획"/>
      <sheetName val="현황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터널구조물산근"/>
      <sheetName val="도로구조물산근"/>
      <sheetName val="터널굴착단산"/>
      <sheetName val="장약패턴90M2"/>
      <sheetName val="토공산근"/>
      <sheetName val="단가산출근거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중기비"/>
      <sheetName val="공사비"/>
      <sheetName val="가드레일산근"/>
      <sheetName val="적용2002"/>
      <sheetName val="중기"/>
      <sheetName val="PACKING LIST"/>
      <sheetName val="조경공사(총괄)"/>
      <sheetName val="지주목 및 비료산출기준"/>
      <sheetName val="지주목및비료산출"/>
      <sheetName val="시설물수량산출서"/>
      <sheetName val="수량집계A"/>
      <sheetName val="철근집계A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 "/>
      <sheetName val="예산내역서"/>
      <sheetName val="총계"/>
      <sheetName val="원가서"/>
      <sheetName val="기계경비산출기준"/>
      <sheetName val="노무"/>
      <sheetName val="실행(ALT1)"/>
      <sheetName val="변경내역"/>
      <sheetName val="BOJUNGGM"/>
      <sheetName val="가시설"/>
      <sheetName val="기초단가"/>
      <sheetName val="결재판"/>
      <sheetName val="중기조종사 단위단가"/>
      <sheetName val="관접합및부설"/>
      <sheetName val="장비집계"/>
      <sheetName val="nys"/>
      <sheetName val="관급자재"/>
      <sheetName val="폐기물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장비손료"/>
      <sheetName val="공사설명서"/>
      <sheetName val="토공총괄표"/>
      <sheetName val="16-1"/>
      <sheetName val="요율"/>
      <sheetName val="전기일위목록"/>
      <sheetName val="전기대가"/>
      <sheetName val="산출조서표지"/>
      <sheetName val="공량산출"/>
      <sheetName val="단가산출_목록"/>
      <sheetName val="골재집계"/>
      <sheetName val="1회기성을"/>
      <sheetName val="기성내역서"/>
      <sheetName val="산출동탄"/>
      <sheetName val="Macro(차단기)"/>
      <sheetName val="[수목일위.XLS][수목일위.XLS]el________2"/>
      <sheetName val="[수목일위.XLS][수목일위.XLS]el________3"/>
      <sheetName val="단"/>
      <sheetName val="J直材4"/>
      <sheetName val="[수목일위.XLS][수목일위.XLS]el________8"/>
      <sheetName val="[수목일위.XLS][수목일위.XLS]el________9"/>
      <sheetName val="L_RPTA05_목록"/>
      <sheetName val="건축공사집계"/>
      <sheetName val="익월작업계힉"/>
      <sheetName val="변경총괄지(1)"/>
      <sheetName val="노단"/>
      <sheetName val="Sheet17"/>
      <sheetName val="관로토공"/>
      <sheetName val="중기손료"/>
      <sheetName val="퇴직공제부금산출근거"/>
      <sheetName val="피벗테이블데이터분석"/>
      <sheetName val="평균높이산출근거"/>
      <sheetName val="횡배수관위치조서"/>
      <sheetName val="Sheet5"/>
      <sheetName val="연결관산출조서"/>
      <sheetName val="BQ"/>
      <sheetName val="copy"/>
      <sheetName val="서식"/>
      <sheetName val="구의33고"/>
      <sheetName val="계측제어설비"/>
      <sheetName val="-레미콘집계"/>
      <sheetName val="자갈,시멘트,모래산출"/>
      <sheetName val="-철근집계"/>
      <sheetName val="포장재료(1)"/>
      <sheetName val="-흄관집계"/>
      <sheetName val="계획금액"/>
      <sheetName val="2003상반기노임기준"/>
      <sheetName val="산출기초"/>
      <sheetName val="값"/>
      <sheetName val="버스운행안내"/>
      <sheetName val="근태계획서"/>
      <sheetName val="예방접종계획"/>
      <sheetName val="PL단가산정"/>
      <sheetName val="그림"/>
      <sheetName val="그림2"/>
      <sheetName val="기별(종합)"/>
      <sheetName val="수로교총재료집계"/>
      <sheetName val="설계예산2"/>
      <sheetName val="단가입력"/>
      <sheetName val="산출기준(파견전산실)"/>
      <sheetName val="10월"/>
      <sheetName val="일위1"/>
      <sheetName val="참조-(1)"/>
      <sheetName val="자동제어"/>
      <sheetName val="N賃԰_x0000__x0000_"/>
      <sheetName val="공용시설내역"/>
      <sheetName val="PriceSummary"/>
      <sheetName val="포장집계"/>
      <sheetName val="포장연장"/>
      <sheetName val="성곽내역헾"/>
      <sheetName val="mcc일위대가"/>
      <sheetName val="주소록"/>
      <sheetName val="단가비교표_공통1"/>
      <sheetName val="현금"/>
      <sheetName val="3련 BOX"/>
      <sheetName val="기성(1차) "/>
      <sheetName val="Macro7"/>
      <sheetName val="평형별㓈_x0019_؟"/>
      <sheetName val="09공임"/>
      <sheetName val="기중"/>
      <sheetName val="일위2"/>
      <sheetName val="J01"/>
      <sheetName val="제경비"/>
      <sheetName val="UPDATA"/>
      <sheetName val="마감LIST-1"/>
      <sheetName val="제수문"/>
      <sheetName val="1호토공"/>
      <sheetName val="좌홍배수장"/>
      <sheetName val="좌홍배수장토공"/>
      <sheetName val="SPC노임(5월)"/>
      <sheetName val="총괄집퀀ᦔ"/>
      <sheetName val="연돌일退←_xdc00_"/>
      <sheetName val="연돌일위退←"/>
      <sheetName val="연돌일_x0000__x0000_Ԁ"/>
      <sheetName val="선급비용"/>
      <sheetName val="99년하반기"/>
      <sheetName val="목동세대 산출근거"/>
      <sheetName val="대구실행"/>
      <sheetName val="램머"/>
      <sheetName val="내역서(ebs)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1SGATE97"/>
      <sheetName val="6.열원설비"/>
      <sheetName val="6-3 공조용 펌프선정"/>
      <sheetName val="표"/>
      <sheetName val="운반비"/>
      <sheetName val="[수목일위.XLS][수목일위.XLS]el________6"/>
      <sheetName val="[수목일위.XLS][수목일위.XLS]el________7"/>
      <sheetName val="[수목일위.XLS][수목일위.XLS]el________4"/>
      <sheetName val="[수목일위.XLS][수목일위.XLS]el________5"/>
      <sheetName val="[수목일위.XLS][수목일위.XLS]el_______10"/>
      <sheetName val="[수목일위.XLS][수목일위.XLS]el_______11"/>
      <sheetName val="[수목일위.XLS][수목일위.XLS]el_______12"/>
      <sheetName val="[수목일위.XLS][수목일위.XLS]el_______13"/>
      <sheetName val="지장물C"/>
      <sheetName val="6.18"/>
      <sheetName val="2015년 제3차 공사 물량조사 양식.xlsx"/>
      <sheetName val="종배수관"/>
      <sheetName val="[수목일위.XLS][수목일위.XLS]el_______16"/>
      <sheetName val="[수목일위.XLS][수목일위.XLS]el_______17"/>
      <sheetName val="[수목일위.XLS][수목일위.XLS]el_______14"/>
      <sheetName val="[수목일위.XLS][수목일위.XLS]el_______15"/>
      <sheetName val="[수목일위.XLS][수목일위.XLS]el_______18"/>
      <sheetName val="[수목일위.XLS][수목일위.XLS]el_______19"/>
      <sheetName val="[수목일위.XLS][수목일위.XLS]el_______20"/>
      <sheetName val="[수목일위.XLS][수목일위.XLS]el_______21"/>
      <sheetName val="공사현황"/>
      <sheetName val="마포토정"/>
      <sheetName val="사업비변경내역(96.9단가)"/>
      <sheetName val="공사설명서외"/>
      <sheetName val="[수목일위.XLS][수목일위.XLS]el_______22"/>
      <sheetName val="[수목일위.XLS][수목일위.XLS]el_______23"/>
      <sheetName val="[수목일위.XLS][수목일위.XLS]el_______26"/>
      <sheetName val="[수목일위.XLS][수목일위.XLS]el_______27"/>
      <sheetName val="[수목일위.XLS][수목일위.XLS]el_______24"/>
      <sheetName val="[수목일위.XLS][수목일위.XLS]el_______25"/>
      <sheetName val="수량계산서 집계표(가설 신설 및 철거-동대문4호선)"/>
      <sheetName val="수량계산서 집계표(신설-동대문 4호선)"/>
      <sheetName val="수량계산서 집계표(철거-동대문4호선)"/>
      <sheetName val="기본일위"/>
      <sheetName val="1. 설계조건 2.단면가정 3. 하중계산"/>
      <sheetName val="일반자료"/>
      <sheetName val="loading"/>
      <sheetName val="기별"/>
      <sheetName val="아파트 "/>
      <sheetName val="2.도실원내역(원본)"/>
      <sheetName val="토공A"/>
      <sheetName val="매립"/>
      <sheetName val="공사"/>
      <sheetName val="당정동공통이수"/>
      <sheetName val="당정동경상이수"/>
      <sheetName val="COPING"/>
      <sheetName val="총누계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E_P_T수량산출서2"/>
      <sheetName val="석축단"/>
      <sheetName val="대림경상68억"/>
      <sheetName val="6. 안전관리비"/>
      <sheetName val="내역서 제출"/>
      <sheetName val="원본(갑지)"/>
      <sheetName val="산근1,2"/>
      <sheetName val="ALL"/>
      <sheetName val="인원계획-미화"/>
      <sheetName val="재무가정"/>
      <sheetName val="1Month+Sheet2!"/>
      <sheetName val="견적 (2)"/>
      <sheetName val="분석대장"/>
      <sheetName val="base"/>
      <sheetName val="내역서을지"/>
      <sheetName val="8.PILE  (돌출)"/>
      <sheetName val="오餀ԯ"/>
      <sheetName val="하도"/>
      <sheetName val="C-노임단가"/>
      <sheetName val="단가일람"/>
      <sheetName val="단위량당중기"/>
      <sheetName val="원가계산서구조조정"/>
      <sheetName val="기성세부내역서"/>
      <sheetName val="기성원가계산서"/>
      <sheetName val="기성부분내역서"/>
      <sheetName val="TOTAL_BOQ"/>
      <sheetName val="철거산ԯ_x0000_缀"/>
      <sheetName val="철거산저潖㄀"/>
      <sheetName val="견적(100%)"/>
      <sheetName val="DNT OSBL"/>
      <sheetName val="분양가격표"/>
      <sheetName val="적용단위길이"/>
      <sheetName val="특수기호강도거푸집"/>
      <sheetName val="종배수관면벽신"/>
      <sheetName val="종배수관(신)"/>
      <sheetName val="3.건축(현장안)"/>
      <sheetName val="금액집계"/>
      <sheetName val="평형공사비"/>
      <sheetName val="6.단가조사표"/>
      <sheetName val="2.노무비"/>
      <sheetName val="2-1.노무비단가"/>
      <sheetName val="5.폐기물운반비"/>
      <sheetName val="4.폐기물량"/>
      <sheetName val="목록"/>
      <sheetName val="공문"/>
      <sheetName val="Requirement(Work Crew)"/>
      <sheetName val="실행내역"/>
      <sheetName val="일위총괄표"/>
      <sheetName val="11.닥트설치공사(bm)"/>
      <sheetName val="수주추정"/>
      <sheetName val="DESIGN CRETERIA"/>
      <sheetName val="Summary Sheet"/>
      <sheetName val="주식"/>
      <sheetName val="4차원가계산서"/>
      <sheetName val="도급기성"/>
      <sheetName val="배수장토목공사비"/>
      <sheetName val="제잡비계산"/>
      <sheetName val="용역비내역-진짜"/>
      <sheetName val="갈현동"/>
      <sheetName val="경영"/>
      <sheetName val="98년"/>
      <sheetName val="실적"/>
      <sheetName val="1공구원가계산"/>
      <sheetName val="1공구원가계산서"/>
      <sheetName val="일위산출"/>
      <sheetName val="LP-S"/>
      <sheetName val="입찰견적보고서"/>
      <sheetName val="원가계산 (2)"/>
      <sheetName val="건축"/>
      <sheetName val="기초입력 DATA"/>
      <sheetName val="제경비적용기준"/>
      <sheetName val="공사자료입력"/>
      <sheetName val="포장수량단위"/>
      <sheetName val="참조 (2)"/>
      <sheetName val="적용공정"/>
      <sheetName val="Recovered_Sheet1"/>
      <sheetName val="수량계표"/>
      <sheetName val="콘크스"/>
      <sheetName val="-치수표(곡선부)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골조-APT 갑지"/>
      <sheetName val="월간관리비"/>
      <sheetName val="임금단가"/>
      <sheetName val="장비목록표"/>
      <sheetName val="장비운전경비"/>
      <sheetName val="표_재료"/>
      <sheetName val="자재단가2007.10"/>
      <sheetName val="자재단가2008.4"/>
      <sheetName val="을-ATYPE"/>
      <sheetName val="제경비율"/>
      <sheetName val="해외(원화)"/>
      <sheetName val="기초코드"/>
      <sheetName val="구조물5월기성내역"/>
      <sheetName val="설명서 "/>
      <sheetName val="팔당터널(1공구)"/>
      <sheetName val="재료값"/>
      <sheetName val="iec"/>
      <sheetName val="ks"/>
      <sheetName val="선로정수"/>
      <sheetName val="경비_원본"/>
      <sheetName val="노임,재료비"/>
      <sheetName val="부대tu"/>
      <sheetName val="설계총괄표"/>
      <sheetName val="판매시설"/>
      <sheetName val="L_RPTB02_01"/>
      <sheetName val="설계예산"/>
      <sheetName val="토목검측서"/>
      <sheetName val="기계경비"/>
      <sheetName val="노임단가표"/>
      <sheetName val="6-1. 관개량조서"/>
      <sheetName val="화성태안9공구내역(실행)"/>
      <sheetName val="장비경비"/>
      <sheetName val="11-2.아파트내역"/>
      <sheetName val="INDEX  LIST"/>
      <sheetName val="타공종이기"/>
      <sheetName val="평당공사비산정"/>
      <sheetName val="화장실"/>
      <sheetName val="세금자료"/>
      <sheetName val="실행,원가 최종예상"/>
      <sheetName val="적점"/>
      <sheetName val="플랜트 설치"/>
      <sheetName val="00노임기준"/>
      <sheetName val="고유코드_설계"/>
      <sheetName val="원가data"/>
      <sheetName val="토목(대안)"/>
      <sheetName val="30집계표"/>
      <sheetName val="아파트 내역"/>
      <sheetName val="FOB발"/>
      <sheetName val="산출내역서"/>
      <sheetName val="조경집계표"/>
      <sheetName val="7.원가계산서(품셈)"/>
      <sheetName val="조경내역서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단목객토단위수량산출"/>
      <sheetName val="맹암거,초지"/>
      <sheetName val="대상수목수량"/>
      <sheetName val="년도별노임표"/>
      <sheetName val="중기목록표"/>
      <sheetName val="공정표"/>
      <sheetName val="LOOKUP"/>
      <sheetName val="CABLE SIZE-1"/>
      <sheetName val="Sheet15"/>
      <sheetName val="산출(부하간선)"/>
      <sheetName val="1-4-2.관(약)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21301동"/>
      <sheetName val="지질조사"/>
      <sheetName val="배수장공사비명세서"/>
      <sheetName val="내역갑지"/>
      <sheetName val="참고사항"/>
      <sheetName val="근로자자료입력"/>
      <sheetName val="Tool"/>
      <sheetName val="1-최종안"/>
      <sheetName val="사업분석-분양가결정"/>
      <sheetName val="산출근거(복구)"/>
      <sheetName val="투자비"/>
      <sheetName val="조성원가DATA"/>
      <sheetName val="사업비"/>
      <sheetName val="장비투입계획"/>
      <sheetName val="매채조회"/>
      <sheetName val="공사비증감"/>
      <sheetName val="월별수입"/>
      <sheetName val="건설기계"/>
      <sheetName val="2공구하도급내역서"/>
      <sheetName val="램프"/>
      <sheetName val="화설내"/>
      <sheetName val="내역서1999.8최종"/>
      <sheetName val="BSD (2)"/>
      <sheetName val="COST"/>
      <sheetName val="99노임기준"/>
      <sheetName val="협력업체"/>
      <sheetName val="★도급내역(2공구)"/>
      <sheetName val="계정code"/>
      <sheetName val="단가(자재)"/>
      <sheetName val="단가(노임)"/>
      <sheetName val="기초목록"/>
      <sheetName val="총괄내역서(설계)"/>
      <sheetName val="기본정보입력"/>
      <sheetName val="케이블트레이"/>
      <sheetName val="경비내역(을)-1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1.2 동력(철거)"/>
      <sheetName val="1.접지공사"/>
      <sheetName val="구체"/>
      <sheetName val="좌측날개벽"/>
      <sheetName val="우측날개벽"/>
      <sheetName val="맨홀수량집계"/>
      <sheetName val="중기집계"/>
      <sheetName val="자재일람"/>
      <sheetName val="조경일람"/>
      <sheetName val="EARTH"/>
      <sheetName val="재료"/>
      <sheetName val="본사공가현황"/>
      <sheetName val="pier(각형)"/>
      <sheetName val="기본단가"/>
      <sheetName val="7월11일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원가계산하도"/>
      <sheetName val="주공 갑지"/>
      <sheetName val="골조물량"/>
      <sheetName val="현장식당(1)"/>
      <sheetName val="경율산정"/>
      <sheetName val="단가목록"/>
      <sheetName val="A LINE"/>
      <sheetName val="입력란"/>
      <sheetName val="97노임단가"/>
      <sheetName val="00상노임"/>
      <sheetName val="공사진행"/>
      <sheetName val="자재목록"/>
      <sheetName val="노임목록"/>
      <sheetName val="설계산출기초"/>
      <sheetName val="내역(원)"/>
      <sheetName val="수정"/>
      <sheetName val="직원관련자료"/>
      <sheetName val="상부공철근집계(ABC)"/>
      <sheetName val="AL공사(원)"/>
      <sheetName val="수목_바_주목_"/>
      <sheetName val="시점교대"/>
      <sheetName val="백호우계수"/>
      <sheetName val="2.고용보험료산출근거"/>
      <sheetName val="실행_ALT1_"/>
      <sheetName val="48일위(기존)"/>
      <sheetName val="조내역"/>
      <sheetName val="본실행경비"/>
      <sheetName val="D-철근총괄"/>
      <sheetName val="기술자자료입력"/>
      <sheetName val="단가및재료비"/>
      <sheetName val="직접경비호표"/>
      <sheetName val="관련자료입력"/>
      <sheetName val="98수문일위"/>
      <sheetName val="쌍송교"/>
      <sheetName val="H-PILE수량집계"/>
      <sheetName val="안양동교 1안"/>
      <sheetName val="설계변경내역 98"/>
      <sheetName val="개별직종노임단가(2005.1)"/>
      <sheetName val="TABLE DB"/>
      <sheetName val="쌍용 data base"/>
      <sheetName val="법면설면"/>
      <sheetName val="법면수집"/>
      <sheetName val="자재코드"/>
      <sheetName val="99노임단가"/>
      <sheetName val="상촌터널실행"/>
      <sheetName val="양재동 고향생각"/>
      <sheetName val="토공(우물통,기타) "/>
      <sheetName val="건설산출"/>
      <sheetName val="설계변경총괄표(계산식)"/>
      <sheetName val="여과지동"/>
      <sheetName val="Summary"/>
      <sheetName val="총괄변경내역서"/>
      <sheetName val="부표총괄"/>
      <sheetName val="계장 품셈표"/>
      <sheetName val="마산방향"/>
      <sheetName val="거래처등록"/>
      <sheetName val="은행코드"/>
      <sheetName val="8설7발"/>
      <sheetName val="비계공사"/>
      <sheetName val="시가지우회도로공내역서"/>
      <sheetName val="내역(전체_금차)"/>
      <sheetName val="제경비_전체"/>
      <sheetName val="제경비_금차준공분"/>
      <sheetName val="식재가격"/>
      <sheetName val="식재총괄"/>
      <sheetName val="8.설치품셈"/>
      <sheetName val="총괄 내역서"/>
      <sheetName val="actual"/>
      <sheetName val="공사별 가중치 산출근거(건축)"/>
      <sheetName val="설계명세서-2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개비온집계"/>
      <sheetName val="개비온 단위"/>
      <sheetName val="운반자료"/>
      <sheetName val="UPRI"/>
      <sheetName val="계획"/>
      <sheetName val="총집계표"/>
      <sheetName val="구간산출"/>
      <sheetName val="수량산출(음암)"/>
      <sheetName val="단계별내역 (2)"/>
      <sheetName val="PACKING_LIST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전차선로_물량표"/>
      <sheetName val="상반기손익차2총괄"/>
      <sheetName val="일위대가_"/>
      <sheetName val="제출내역_(2)"/>
      <sheetName val="참조_(2)"/>
      <sheetName val="중기조종사_단위단가"/>
      <sheetName val="원가계산_(2)"/>
      <sheetName val="LD"/>
      <sheetName val="고시단가"/>
      <sheetName val="기초입력_DATA"/>
      <sheetName val="일위대가_(식재)"/>
      <sheetName val="11-2_아파트내역"/>
      <sheetName val="골조-APT_갑지"/>
      <sheetName val="플랜트_설치"/>
      <sheetName val="설명서_"/>
      <sheetName val="6-1__관개량조서"/>
      <sheetName val="자재단가2007_10"/>
      <sheetName val="자재단가2008_4"/>
      <sheetName val="아파트_내역"/>
      <sheetName val="7_원가계산서(품셈)"/>
      <sheetName val="단가산출근거_목록표"/>
      <sheetName val="북제주원가"/>
      <sheetName val="조건표"/>
      <sheetName val="직접노무비"/>
      <sheetName val=" 상부공통집계(총괄)"/>
      <sheetName val="본실행_x0005__x0000_"/>
      <sheetName val="24.보증금"/>
      <sheetName val="구조"/>
      <sheetName val="조경일0"/>
      <sheetName val="방수"/>
      <sheetName val="단가집"/>
      <sheetName val="갑지1"/>
      <sheetName val="단위수량산출서"/>
      <sheetName val="1~9 하중계산"/>
      <sheetName val="실행내역서 "/>
      <sheetName val="유동표"/>
      <sheetName val="INDEX__LIST"/>
      <sheetName val="인건비_"/>
      <sheetName val="표__지"/>
      <sheetName val="자재비"/>
      <sheetName val="2)관접합"/>
      <sheetName val="토공연장"/>
      <sheetName val="각사별공사비분개 "/>
      <sheetName val="기준"/>
      <sheetName val="FCM"/>
      <sheetName val="Sheet4_x0000__x0010_[수목일위.XLS]가드레일산근_x0000_耀_x000f_[수목일"/>
      <sheetName val="AL공사԰"/>
      <sheetName val="정산산출서(배수판)"/>
      <sheetName val="FTRN20-총괄표"/>
      <sheetName val="토적집계"/>
      <sheetName val="el_설계서_수목일위.XLS_데이타"/>
      <sheetName val="el_설계서_수목일위.XLS"/>
      <sheetName val="가설공사내역"/>
      <sheetName val="401"/>
      <sheetName val="예총"/>
      <sheetName val="계정c԰_x0000_缀"/>
      <sheetName val="제안서입력"/>
      <sheetName val="D"/>
      <sheetName val="일위대가단가표"/>
      <sheetName val="BQ(실행)"/>
      <sheetName val="공사요율"/>
      <sheetName val="공종별산출내역서"/>
      <sheetName val="4.설계예산내역서"/>
      <sheetName val="6.관급자재조서"/>
      <sheetName val="품신"/>
      <sheetName val="3.예정공정표"/>
      <sheetName val="7.청제공기계기구조서"/>
      <sheetName val="5. 현장관리비(new) "/>
      <sheetName val="24.보증금(전신전화가입권)"/>
      <sheetName val="일위-1"/>
      <sheetName val="IHS"/>
      <sheetName val="결과조달"/>
      <sheetName val="산근"/>
      <sheetName val="AL공사ԯ_x0000_缀"/>
      <sheetName val="공사비명세서"/>
      <sheetName val="공사계획서"/>
      <sheetName val="변경-C"/>
      <sheetName val="VST재료산출"/>
      <sheetName val="내역서1999_8최종"/>
      <sheetName val="횡_연장"/>
      <sheetName val="단_가_산_출_근_거"/>
      <sheetName val="중기_목록표"/>
      <sheetName val="시간당_중기사용료"/>
      <sheetName val="동문건설"/>
      <sheetName val="6.송금의뢰내역서"/>
      <sheetName val="기본설정"/>
      <sheetName val="기자재비"/>
      <sheetName val="전체실행"/>
      <sheetName val="배수통관(좌)"/>
      <sheetName val="관리동"/>
      <sheetName val="청제공기계일위대가"/>
      <sheetName val="방지책개소별명세"/>
      <sheetName val="토  공"/>
      <sheetName val="발주내역"/>
      <sheetName val="포장복구집계"/>
      <sheetName val="재료수량(1)"/>
      <sheetName val="적격"/>
      <sheetName val="소방 하 내역"/>
      <sheetName val="도급내역"/>
      <sheetName val="공사비 증감 내역서"/>
      <sheetName val="계약서"/>
      <sheetName val="환율및_기초자료"/>
      <sheetName val="주빔의_설계"/>
      <sheetName val="CABLE_SIZE-1"/>
      <sheetName val="1-4-2_관(약)"/>
      <sheetName val="1.취수장"/>
      <sheetName val="Scenario"/>
      <sheetName val="실행철강렀቟"/>
      <sheetName val="자재 집_x0005__x0003_"/>
      <sheetName val="_x0000__x0003__x0000__x0004_"/>
      <sheetName val="건축일위"/>
      <sheetName val="그라우팅일위"/>
      <sheetName val="3.고용보험료산출근거"/>
      <sheetName val="4.고용보험"/>
      <sheetName val="단가(긴급전화)"/>
      <sheetName val="자재(원원+원대)"/>
      <sheetName val="1SPAN"/>
      <sheetName val="견적단가"/>
      <sheetName val="빙축열"/>
      <sheetName val="일위대가(1)"/>
      <sheetName val="DATA-UPS"/>
      <sheetName val="공사명입력"/>
      <sheetName val="2BOX본체"/>
      <sheetName val="인건비(10)"/>
      <sheetName val="현장경상비"/>
      <sheetName val="31.경비기본입력"/>
      <sheetName val="골막이(야매)"/>
      <sheetName val="내역을"/>
      <sheetName val="교량하부공"/>
      <sheetName val="건설기계사용료목록"/>
      <sheetName val="자재단가조사"/>
      <sheetName val="피해현황"/>
      <sheetName val="피해현황 (수량합계)"/>
      <sheetName val="품목납기"/>
      <sheetName val="연동내역"/>
      <sheetName val="5.2.6~7공사요율"/>
      <sheetName val="실행내역(10.13)"/>
      <sheetName val="시설물단가표"/>
      <sheetName val="노무비단가표"/>
      <sheetName val="연결관암거"/>
      <sheetName val="Sheet4_x0000__x0000__x0000__x0000__x0000__x0000__x0000__x0010_[수목일위.XLS]가드레일산근_x0000_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월堀᎟鰀"/>
      <sheetName val="마감물량"/>
      <sheetName val="날怀፵"/>
      <sheetName val="램怀"/>
      <sheetName val="램堀"/>
      <sheetName val="월별氀饿"/>
      <sheetName val="기԰_x0000_缀"/>
      <sheetName val="프랜怀፵"/>
      <sheetName val="월԰堀᎟"/>
      <sheetName val="날԰_x0000_"/>
      <sheetName val="4_시방서롌቟"/>
      <sheetName val="옹벽"/>
      <sheetName val="패널"/>
      <sheetName val="4_시방서Ռ_x0000_"/>
      <sheetName val="D-䈀ᅪ԰_x0000_"/>
      <sheetName val="96노임기준"/>
      <sheetName val="가설(사)"/>
      <sheetName val="목집(사)"/>
      <sheetName val="운반(사)"/>
      <sheetName val="지붕(사)"/>
      <sheetName val="표준계약서"/>
      <sheetName val="PROJECT BRIEF(EX.NEW)"/>
      <sheetName val="교통대책내역"/>
      <sheetName val="인건-측정"/>
      <sheetName val="자재운반단가일람표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영업_일1"/>
      <sheetName val="CAT_5"/>
      <sheetName val="횡배수관"/>
      <sheetName val="총괄서"/>
      <sheetName val="정내"/>
      <sheetName val="영창2餀"/>
      <sheetName val="영창2"/>
      <sheetName val="단면(직벽형)-H=1m"/>
      <sheetName val="SLAB&quot;1&quot;"/>
      <sheetName val="공사비집계표(서해안고속도로)"/>
      <sheetName val="crude.SLAB RE-bar"/>
      <sheetName val="실행내역 "/>
      <sheetName val="청-교대(A1-A2)"/>
      <sheetName val="말뚝물량"/>
      <sheetName val="투자_x0000__x0000_Ԁ_x0000_"/>
      <sheetName val="uang"/>
      <sheetName val="교대토공시점"/>
      <sheetName val="내역(건축)"/>
      <sheetName val="4. 검토"/>
      <sheetName val="공량산출근거서"/>
      <sheetName val="표 지"/>
      <sheetName val="GI-LIST"/>
      <sheetName val="부재력정리"/>
      <sheetName val="경영계획1월"/>
      <sheetName val="청하배수"/>
      <sheetName val="중기목록"/>
      <sheetName val="원가계산서(남측)"/>
      <sheetName val="PIPE(UG)내역"/>
      <sheetName val="과천MAIN"/>
      <sheetName val="5사남"/>
      <sheetName val="2.냉난방설비공사"/>
      <sheetName val="마감표"/>
      <sheetName val="정산내역서"/>
      <sheetName val="전압강하자료"/>
      <sheetName val="회로내역(승인)"/>
      <sheetName val="PROJECT BRIEF"/>
      <sheetName val="안청갑지"/>
      <sheetName val="신축(단위)"/>
      <sheetName val="노임단가 (2)"/>
      <sheetName val="송정-증포간  계약내역서"/>
      <sheetName val="손익분석"/>
      <sheetName val="철집"/>
      <sheetName val="마산방향철근집계"/>
      <sheetName val="절단표"/>
      <sheetName val="가정급수관"/>
      <sheetName val="제수변수량"/>
      <sheetName val="명세서"/>
      <sheetName val="1.1서버도입"/>
      <sheetName val="수량산출표"/>
      <sheetName val="댐구조도"/>
      <sheetName val="세월교산출기초"/>
      <sheetName val="가로등내역서"/>
      <sheetName val="J형측구단위수량"/>
      <sheetName val="7단_x0005_"/>
      <sheetName val="3도로"/>
      <sheetName val="BS1(302)"/>
      <sheetName val="도급예산내헾】_x0005__x0000_"/>
      <sheetName val="전도금정산서(27)"/>
      <sheetName val="1.3(배치도)"/>
      <sheetName val="sぎ"/>
      <sheetName val="Ⅶ-2_현장경비산출2"/>
      <sheetName val="업체명"/>
      <sheetName val="관리"/>
      <sheetName val="총물량"/>
      <sheetName val="도로"/>
      <sheetName val="규격"/>
      <sheetName val="페인트"/>
      <sheetName val="EP0618"/>
      <sheetName val="단위가격"/>
      <sheetName val="안산기계장치"/>
      <sheetName val="정보"/>
      <sheetName val="변경내역대비표(2)"/>
      <sheetName val="Template"/>
      <sheetName val="3.공통공ⴀ敆遵"/>
      <sheetName val="일위대가(계측기설치)"/>
      <sheetName val="재료산출"/>
      <sheetName val="표준내역"/>
      <sheetName val="RESOURCE"/>
      <sheetName val="금액결정"/>
      <sheetName val="현장일보"/>
      <sheetName val="경⠀ស"/>
      <sheetName val="계약내역서(_x0000__x0000__x0005_"/>
      <sheetName val="h-013211-2"/>
      <sheetName val="1_x0005__x0005_"/>
      <sheetName val="1_x0005_"/>
      <sheetName val="예정공狸5"/>
      <sheetName val="예정공绘5"/>
      <sheetName val="1_x0005_B"/>
      <sheetName val="설_x0005__x0000_"/>
      <sheetName val="설헾⽬"/>
      <sheetName val="설헾〄"/>
      <sheetName val="설茸7"/>
      <sheetName val="1_x0005__x0000_"/>
      <sheetName val="JH2001"/>
      <sheetName val="단가적용(터널)"/>
      <sheetName val="단위가격_할증"/>
      <sheetName val="합의경상"/>
      <sheetName val="공사芸Â헾⿠"/>
      <sheetName val="BOX전기내역"/>
      <sheetName val="구천"/>
      <sheetName val="연⢄"/>
      <sheetName val="연"/>
      <sheetName val="연肄"/>
      <sheetName val="연ࢄ"/>
      <sheetName val="연C"/>
      <sheetName val="3.일반사상"/>
      <sheetName val="통합내역서"/>
      <sheetName val="자압1"/>
      <sheetName val="단가조사표"/>
      <sheetName val="일위목록표-내역서순"/>
      <sheetName val="TYPE-1"/>
      <sheetName val="순공사비"/>
      <sheetName val="전기단가조사서"/>
      <sheetName val="지입집계"/>
      <sheetName val="군남내역서"/>
      <sheetName val="단가표_(2)1"/>
      <sheetName val="6PILE__(돌출)"/>
      <sheetName val="기계실_D200"/>
      <sheetName val="1_가설"/>
      <sheetName val="4_목공사"/>
      <sheetName val="3련_BOX"/>
      <sheetName val="목차_"/>
      <sheetName val="입출재고현황_(2)"/>
      <sheetName val="수목데이타_"/>
      <sheetName val="3_공통공사대비"/>
      <sheetName val="2_2_10_샤시등"/>
      <sheetName val="G_R300경비"/>
      <sheetName val="현장관리비_"/>
      <sheetName val="3_하중산정4_지지력"/>
      <sheetName val="3_바닥판설계"/>
      <sheetName val="현장관리비_산출내역"/>
      <sheetName val="3BL공동구_수량"/>
      <sheetName val="옥외전력간선설비공사"/>
      <sheetName val="08-공사비총괄표"/>
      <sheetName val="06-원가계산서"/>
      <sheetName val="04-간지"/>
      <sheetName val="01-적용기준"/>
      <sheetName val="03-목차"/>
      <sheetName val="07-총괄내역서"/>
      <sheetName val="02-표지"/>
      <sheetName val="공사완료입력"/>
      <sheetName val="원데이타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원공매수"/>
      <sheetName val="12월일반업무"/>
      <sheetName val="2층LOAD"/>
      <sheetName val="태안9)3-2)원내역"/>
      <sheetName val="001"/>
      <sheetName val="매출"/>
      <sheetName val="Breakdown"/>
      <sheetName val="UnitRate"/>
      <sheetName val="SAM"/>
      <sheetName val="자재_집계표2"/>
      <sheetName val="1차_내역서2"/>
      <sheetName val="전선_및_전선관2"/>
      <sheetName val="2_대외공문1"/>
      <sheetName val="운동장_(2)1"/>
      <sheetName val="공사별_가중치_산출근거(토목)1"/>
      <sheetName val="상_부1"/>
      <sheetName val="귀래_설계_공내역서2"/>
      <sheetName val="3_바닥판__1"/>
      <sheetName val="_견적서1"/>
      <sheetName val="평형별㓈؟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TRE_TABLE"/>
      <sheetName val="2000,9월_일위"/>
      <sheetName val="단면_(2)"/>
      <sheetName val="환경기계공정표_(3)"/>
      <sheetName val="Cost_bd-&quot;A&quot;"/>
      <sheetName val="5_전사투자계획종함안"/>
      <sheetName val="RAW_DATA"/>
      <sheetName val="별표_"/>
      <sheetName val="1_설계기준"/>
      <sheetName val="2_가로등(영구)"/>
      <sheetName val="General_Data"/>
      <sheetName val="Ȁ夁瓅"/>
      <sheetName val="경율산정_XLS"/>
      <sheetName val="관기성공_내"/>
      <sheetName val="남양시작동자105노65기1_3화1_2"/>
      <sheetName val="단가_산출서(산근#1~#102)"/>
      <sheetName val="신_분"/>
      <sheetName val="설계기준_및_하중계산"/>
      <sheetName val="설계내역서_"/>
      <sheetName val="96보완계획7_12"/>
      <sheetName val="일반문틀_설치"/>
      <sheetName val="샌딩_에폭시_도장"/>
      <sheetName val="환율_및_노임"/>
      <sheetName val="속_일위대가"/>
      <sheetName val="노_무_비"/>
      <sheetName val="EQUIP_LIST"/>
      <sheetName val="단가산출서_(2)"/>
      <sheetName val="기성고조서_"/>
      <sheetName val="공종단가표_"/>
      <sheetName val="6_가격조사서_"/>
      <sheetName val="빌딩_안내"/>
      <sheetName val="계약내역서(을지"/>
      <sheetName val="계약내역서(을橂】"/>
      <sheetName val="[수목일위.XLS]el\설계서\수목일위_XLS]데이타"/>
      <sheetName val="[수목일위.XLS]el\설계서\수목일위_XLS"/>
      <sheetName val="신규일위대가"/>
      <sheetName val="B.O.M"/>
      <sheetName val="총_구조물공"/>
      <sheetName val="P.M 별"/>
      <sheetName val="항목邨_x001f_턘"/>
      <sheetName val="항목揄⿖_x0000_"/>
      <sheetName val="항목揄⾨_x0000_"/>
      <sheetName val="미수수익(적금)"/>
      <sheetName val="노임 (2차)"/>
      <sheetName val="단가조사서"/>
      <sheetName val="PLP"/>
      <sheetName val="스텐문틀堐_x001b_"/>
      <sheetName val="유입맨홀산출"/>
      <sheetName val="최적단면"/>
      <sheetName val="Sheet9"/>
      <sheetName val="VOR"/>
      <sheetName val="[수목일위.XLS][수목일위.XLS]el\설계서\수목일위"/>
      <sheetName val="3차준_x0000_"/>
      <sheetName val="서∼군(2)"/>
      <sheetName val="연"/>
      <sheetName val="연颛"/>
      <sheetName val="연ﺛ"/>
      <sheetName val="2.2.1嵦ī_x0000__x0000_ꥈ"/>
      <sheetName val="2.2.1咘Ȏ㎩ì_x0000_"/>
      <sheetName val="2.2.1_x0000__x0000_㘨↌␬"/>
      <sheetName val="2.2.1_x0000__x0000_䜨ሉὴ"/>
      <sheetName val="2.2.1䘭疋瀨ȕ㱵"/>
      <sheetName val="2.2.1_x0000__x0000_᩿↌"/>
      <sheetName val="2.2.1_x0000__x0000_᷀ḨỌ"/>
      <sheetName val="BJJIN"/>
      <sheetName val="설계변경 (2)"/>
      <sheetName val="단청(1)제외"/>
      <sheetName val="미장및수장"/>
      <sheetName val="수리보고"/>
      <sheetName val="시산표"/>
      <sheetName val="암거날개벽"/>
      <sheetName val="제안서"/>
      <sheetName val="행정표준(1)"/>
      <sheetName val="행정표준(2)"/>
      <sheetName val="관리,공᠀"/>
      <sheetName val="외주"/>
      <sheetName val="0.0ControlSheet"/>
      <sheetName val="(Monthly)"/>
      <sheetName val="cctv"/>
      <sheetName val="당월(1)"/>
      <sheetName val="Edit(01)"/>
      <sheetName val="Upgrades pricing"/>
      <sheetName val="노임자재단가"/>
      <sheetName val="과세면세표"/>
      <sheetName val="이설비"/>
      <sheetName val="폐기물처리"/>
      <sheetName val="원가계산서(용역)"/>
      <sheetName val="방수비"/>
      <sheetName val="복구비"/>
      <sheetName val="분석가정"/>
      <sheetName val="교량공"/>
      <sheetName val="1-1평균터파기고(1)"/>
      <sheetName val="원형1호맨_x0005__x0000__x0000__x0000_"/>
      <sheetName val="당초내역׃"/>
      <sheetName val="증감₆᝔氀"/>
      <sheetName val="복공계산"/>
      <sheetName val="Cost bd-墠+壬"/>
      <sheetName val="자문요청"/>
      <sheetName val="열린교실"/>
      <sheetName val="FA설치명세"/>
      <sheetName val="修正表紙"/>
      <sheetName val="씨링(물가조사)"/>
      <sheetName val="씨링(기계경비)"/>
      <sheetName val="조도계산(1)"/>
      <sheetName val="STEEL BOX 단면설계(SEC.8)"/>
      <sheetName val="대가수량"/>
      <sheetName val="[수목일위.XLS][수목일위.XLS]el_______28"/>
      <sheetName val="[수목일위.XLS][수목일위.XLS]el_______29"/>
      <sheetName val="[수목일위.XLS][수목일위.XLS]el_______32"/>
      <sheetName val="[수목일위.XLS][수목일위.XLS]el_______33"/>
      <sheetName val="[수목일위.XLS][수목일위.XLS]el_______30"/>
      <sheetName val="[수목일위.XLS][수목일위.XLS]el_______31"/>
      <sheetName val="[수목일위.XLS][수목일위.XLS]el_______40"/>
      <sheetName val="[수목일위.XLS][수목일위.XLS]el_______41"/>
      <sheetName val="[수목일위.XLS][수목일위.XLS]el_______38"/>
      <sheetName val="[수목일위.XLS][수목일위.XLS]el_______39"/>
      <sheetName val="[수목일위.XLS][수목일위.XLS]el_______36"/>
      <sheetName val="[수목일위.XLS][수목일위.XLS]el_______37"/>
      <sheetName val="[수목일위.XLS][수목일위.XLS]el_______34"/>
      <sheetName val="[수목일위.XLS][수목일위.XLS]el_______35"/>
      <sheetName val="재정睮⾯_x0005_"/>
      <sheetName val="재정ᛅ〒_x0005_"/>
      <sheetName val="재정脸;腼"/>
      <sheetName val="특별교실"/>
      <sheetName val="차수공개요"/>
      <sheetName val="1.우편집중내역서"/>
      <sheetName val="00년"/>
      <sheetName val="archi(본사)"/>
      <sheetName val="견적조건"/>
      <sheetName val="단면치수"/>
      <sheetName val="[수목일위.XLS][수목일위.XLS]el_______42"/>
      <sheetName val="[수목일위.XLS][수목일위.XLS]el_______43"/>
      <sheetName val="BOX-1510"/>
      <sheetName val="[수목일위.XLS][수목일위.XLS]el_______46"/>
      <sheetName val="[수목일위.XLS][수목일위.XLS]el_______47"/>
      <sheetName val="[수목일위.XLS][수목일위.XLS]el_______44"/>
      <sheetName val="[수목일위.XLS][수목일위.XLS]el_______45"/>
      <sheetName val="[수목일위.XLS][수목일위.XLS]el_______56"/>
      <sheetName val="[수목일위.XLS][수목일위.XLS]el_______57"/>
      <sheetName val="[수목일위.XLS][수목일위.XLS]el_______48"/>
      <sheetName val="[수목일위.XLS][수목일위.XLS]el_______49"/>
      <sheetName val="[수목일위.XLS][수목일위.XLS]el_______50"/>
      <sheetName val="[수목일위.XLS][수목일위.XLS]el_______51"/>
      <sheetName val="[수목일위.XLS][수목일위.XLS]el_______52"/>
      <sheetName val="[수목일위.XLS][수목일위.XLS]el_______53"/>
      <sheetName val="[수목일위.XLS][수목일위.XLS]el_______54"/>
      <sheetName val="[수목일위.XLS][수목일위.XLS]el_______55"/>
      <sheetName val="[수목일위.XLS][수목일위.XLS]el_______58"/>
      <sheetName val="[수목일위.XLS][수목일위.XLS]el_______59"/>
      <sheetName val="[수목일위.XLS][수목일위.XLS]el______204"/>
      <sheetName val="[수목일위.XLS][수목일위.XLS]el______205"/>
      <sheetName val="[수목일위.XLS][수목일위.XLS]el______206"/>
      <sheetName val="[수목일위.XLS][수목일위.XLS]el______207"/>
      <sheetName val="N賃率_x0000__x0000_"/>
      <sheetName val="[수목일위.XLS][수목일위.XLS]el______194"/>
      <sheetName val="[수목일위.XLS][수목일위.XLS]el______195"/>
      <sheetName val="[수목일위.XLS][수목일위.XLS]el______198"/>
      <sheetName val="[수목일위.XLS][수목일위.XLS]el______199"/>
      <sheetName val="[수목일위.XLS][수목일위.XLS]el______186"/>
      <sheetName val="[수목일위.XLS][수목일위.XLS]el______187"/>
      <sheetName val="[수목일위.XLS][수목일위.XLS]el______188"/>
      <sheetName val="[수목일위.XLS][수목일위.XLS]el______189"/>
      <sheetName val="[수목일위.XLS][수목일위.XLS]el_______62"/>
      <sheetName val="[수목일위.XLS][수목일위.XLS]el_______63"/>
      <sheetName val="[수목일위.XLS][수목일위.XLS]el_______64"/>
      <sheetName val="[수목일위.XLS][수목일위.XLS]el_______65"/>
      <sheetName val="[수목일위.XLS][수목일위.XLS]el_______60"/>
      <sheetName val="[수목일위.XLS][수목일위.XLS]el_______61"/>
      <sheetName val="[수목일위.XLS][수목일위.XLS]el______184"/>
      <sheetName val="[수목일위.XLS][수목일위.XLS]el______185"/>
      <sheetName val="지주토목내역서"/>
      <sheetName val="rate"/>
      <sheetName val="지구단위계획"/>
      <sheetName val="영업_x0008__x0000_"/>
      <sheetName val="[수목일위.XLS][수목일위.XLS]el_______70"/>
      <sheetName val="[수목일위.XLS][수목일위.XLS]el_______71"/>
      <sheetName val="[수목일위.XLS][수목일위.XLS]el_______66"/>
      <sheetName val="[수목일위.XLS][수목일위.XLS]el_______67"/>
      <sheetName val="[수목일위.XLS][수목일위.XLS]el_______72"/>
      <sheetName val="[수목일위.XLS][수목일위.XLS]el_______73"/>
      <sheetName val="[수목일위.XLS][수목일위.XLS]el_______68"/>
      <sheetName val="[수목일위.XLS][수목일위.XLS]el_______69"/>
      <sheetName val="[수목일위.XLS][수목일위.XLS]el_______74"/>
      <sheetName val="[수목일위.XLS][수목일위.XLS]el_______75"/>
      <sheetName val="[수목일위.XLS][수목일위.XLS]el_______76"/>
      <sheetName val="[수목일위.XLS][수목일위.XLS]el_______77"/>
      <sheetName val="[수목일위.XLS][수목일위.XLS]el_______82"/>
      <sheetName val="[수목일위.XLS][수목일위.XLS]el_______83"/>
      <sheetName val="[수목일위.XLS][수목일위.XLS]el_______78"/>
      <sheetName val="[수목일위.XLS][수목일위.XLS]el_______79"/>
      <sheetName val="[수목일위.XLS][수목일위.XLS]el_______80"/>
      <sheetName val="[수목일위.XLS][수목일위.XLS]el_______81"/>
      <sheetName val="[수목일위.XLS][수목일위.XLS]el_______90"/>
      <sheetName val="[수목일위.XLS][수목일위.XLS]el_______91"/>
      <sheetName val="[수목일위.XLS][수목일위.XLS]el_______92"/>
      <sheetName val="[수목일위.XLS][수목일위.XLS]el_______93"/>
      <sheetName val="[수목일위.XLS][수목일위.XLS]el_______84"/>
      <sheetName val="[수목일위.XLS][수목일위.XLS]el_______85"/>
      <sheetName val="[수목일위.XLS][수목일위.XLS]el_______86"/>
      <sheetName val="[수목일위.XLS][수목일위.XLS]el_______87"/>
      <sheetName val="[수목일위.XLS][수목일위.XLS]el_______88"/>
      <sheetName val="[수목일위.XLS][수목일위.XLS]el_______89"/>
      <sheetName val="[수목일위.XLS][수목일위.XLS]el_______94"/>
      <sheetName val="[수목일위.XLS][수목일위.XLS]el_______95"/>
      <sheetName val="[수목일위.XLS][수목일위.XLS]el______102"/>
      <sheetName val="[수목일위.XLS][수목일위.XLS]el______103"/>
      <sheetName val="[수목일위.XLS][수목일위.XLS]el_______96"/>
      <sheetName val="[수목일위.XLS][수목일위.XLS]el_______97"/>
      <sheetName val="[수목일위.XLS][수목일위.XLS]el_______98"/>
      <sheetName val="[수목일위.XLS][수목일위.XLS]el_______99"/>
      <sheetName val="[수목일위.XLS][수목일위.XLS]el______100"/>
      <sheetName val="[수목일위.XLS][수목일위.XLS]el______101"/>
      <sheetName val="[수목일위.XLS][수목일위.XLS]el______108"/>
      <sheetName val="[수목일위.XLS][수목일위.XLS]el______109"/>
      <sheetName val="[수목일위.XLS][수목일위.XLS]el______106"/>
      <sheetName val="[수목일위.XLS][수목일위.XLS]el______107"/>
      <sheetName val="[수목일위.XLS][수목일위.XLS]el______104"/>
      <sheetName val="[수목일위.XLS][수목일위.XLS]el______105"/>
      <sheetName val="[수목일위.XLS][수목일위.XLS]el______110"/>
      <sheetName val="[수목일위.XLS][수목일위.XLS]el______111"/>
      <sheetName val="[수목일위.XLS][수목일위.XLS]el______114"/>
      <sheetName val="[수목일위.XLS][수목일위.XLS]el______115"/>
      <sheetName val="[수목일위.XLS][수목일위.XLS]el______116"/>
      <sheetName val="[수목일위.XLS][수목일위.XLS]el______117"/>
      <sheetName val="[수목일위.XLS][수목일위.XLS]el______112"/>
      <sheetName val="[수목일위.XLS][수목일위.XLS]el______113"/>
      <sheetName val="[수목일위.XLS][수목일위.XLS]el______126"/>
      <sheetName val="[수목일위.XLS][수목일위.XLS]el______127"/>
      <sheetName val="[수목일위.XLS][수목일위.XLS]el______124"/>
      <sheetName val="[수목일위.XLS][수목일위.XLS]el______125"/>
      <sheetName val="[수목일위.XLS][수목일위.XLS]el______118"/>
      <sheetName val="[수목일위.XLS][수목일위.XLS]el______119"/>
      <sheetName val="[수목일위.XLS][수목일위.XLS]el______122"/>
      <sheetName val="[수목일위.XLS][수목일위.XLS]el______123"/>
      <sheetName val="[수목일위.XLS][수목일위.XLS]el______120"/>
      <sheetName val="[수목일위.XLS][수목일위.XLS]el______121"/>
      <sheetName val="[수목일위.XLS][수목일위.XLS]el______128"/>
      <sheetName val="[수목일위.XLS][수목일위.XLS]el______129"/>
      <sheetName val="[수목일위.XLS][수목일위.XLS]el______130"/>
      <sheetName val="[수목일위.XLS][수목일위.XLS]el______131"/>
      <sheetName val="[수목일위.XLS][수목일위.XLS]el______140"/>
      <sheetName val="[수목일위.XLS][수목일위.XLS]el______141"/>
      <sheetName val="[수목일위.XLS][수목일위.XLS]el______134"/>
      <sheetName val="[수목일위.XLS][수목일위.XLS]el______135"/>
      <sheetName val="[수목일위.XLS][수목일위.XLS]el______132"/>
      <sheetName val="[수목일위.XLS][수목일위.XLS]el______133"/>
      <sheetName val="[수목일위.XLS][수목일위.XLS]el______136"/>
      <sheetName val="[수목일위.XLS][수목일위.XLS]el______137"/>
      <sheetName val="[수목일위.XLS][수목일위.XLS]el______138"/>
      <sheetName val="[수목일위.XLS][수목일위.XLS]el______139"/>
      <sheetName val="[수목일위.XLS][수목일위.XLS]el______148"/>
      <sheetName val="[수목일위.XLS][수목일위.XLS]el______149"/>
      <sheetName val="[수목일위.XLS][수목일위.XLS]el______142"/>
      <sheetName val="[수목일위.XLS][수목일위.XLS]el______143"/>
      <sheetName val="[수목일위.XLS][수목일위.XLS]el______144"/>
      <sheetName val="[수목일위.XLS][수목일위.XLS]el______145"/>
      <sheetName val="[수목일위.XLS][수목일위.XLS]el______146"/>
      <sheetName val="[수목일위.XLS][수목일위.XLS]el______147"/>
      <sheetName val="[수목일위.XLS][수목일위.XLS]el______152"/>
      <sheetName val="[수목일위.XLS][수목일위.XLS]el______153"/>
      <sheetName val="[수목일위.XLS][수목일위.XLS]el______150"/>
      <sheetName val="[수목일위.XLS][수목일위.XLS]el______151"/>
      <sheetName val="[수목일위.XLS][수목일위.XLS]el______154"/>
      <sheetName val="[수목일위.XLS][수목일위.XLS]el______155"/>
      <sheetName val="[수목일위.XLS][수목일위.XLS]el______156"/>
      <sheetName val="[수목일위.XLS][수목일위.XLS]el______157"/>
      <sheetName val="[수목일위.XLS][수목일위.XLS]el______158"/>
      <sheetName val="[수목일위.XLS][수목일위.XLS]el______159"/>
      <sheetName val="[수목일위.XLS][수목일위.XLS]el______160"/>
      <sheetName val="[수목일위.XLS][수목일위.XLS]el______161"/>
      <sheetName val="[수목일위.XLS][수목일위.XLS]el______164"/>
      <sheetName val="[수목일위.XLS][수목일위.XLS]el______165"/>
      <sheetName val="[수목일위.XLS][수목일위.XLS]el______168"/>
      <sheetName val="[수목일위.XLS][수목일위.XLS]el______169"/>
      <sheetName val="[수목일위.XLS][수목일위.XLS]el______162"/>
      <sheetName val="[수목일위.XLS][수목일위.XLS]el______163"/>
      <sheetName val="[수목일위.XLS][수목일위.XLS]el______166"/>
      <sheetName val="[수목일위.XLS][수목일위.XLS]el______167"/>
      <sheetName val="[수목일위.XLS][수목일위.XLS]el______170"/>
      <sheetName val="[수목일위.XLS][수목일위.XLS]el______171"/>
      <sheetName val="[수목일위.XLS][수목일위.XLS]el______174"/>
      <sheetName val="[수목일위.XLS][수목일위.XLS]el______175"/>
      <sheetName val="[수목일위.XLS][수목일위.XLS]el______172"/>
      <sheetName val="[수목일위.XLS][수목일위.XLS]el______173"/>
      <sheetName val="[수목일위.XLS][수목일위.XLS]el______176"/>
      <sheetName val="[수목일위.XLS][수목일위.XLS]el______177"/>
      <sheetName val="[수목일위.XLS][수목일위.XLS]el______178"/>
      <sheetName val="[수목일위.XLS][수목일위.XLS]el______179"/>
      <sheetName val="토공실_x0000_"/>
      <sheetName val="T6-6(2)"/>
      <sheetName val="별제권_정리담보권1"/>
      <sheetName val="C1"/>
      <sheetName val="단가 산출서(산근#1~簀╕쐀╕렀"/>
      <sheetName val="1-1"/>
      <sheetName val="상부공"/>
      <sheetName val="손익차9월2"/>
      <sheetName val="도급예산내㛬Y괨␭걨"/>
      <sheetName val="도급예산내㛬Y괨␭纨"/>
      <sheetName val="TOTAL3"/>
      <sheetName val="지선토공鍐¹"/>
      <sheetName val="지선토공徸〒"/>
      <sheetName val="[수목일위.XLS][수목일위.XLS]el______180"/>
      <sheetName val="[수목일위.XLS][수목일위.XLS]el______181"/>
      <sheetName val="[수목일위.XLS][수목일위.XLS]el______182"/>
      <sheetName val="[수목일위.XLS][수목일위.XLS]el______183"/>
      <sheetName val="관로토공집계표"/>
      <sheetName val="철근단면적"/>
      <sheetName val="영업֫_x0000_缀"/>
      <sheetName val="식재일위墀."/>
      <sheetName val="관舓⼱"/>
      <sheetName val="관_x0005__x0000_"/>
      <sheetName val="표지怈"/>
      <sheetName val="조작대(1연)"/>
      <sheetName val="기본사항"/>
      <sheetName val="연부97-1"/>
      <sheetName val="[수목일위.XLS][수목일위.XLS]el______192"/>
      <sheetName val="[수목일위.XLS][수목일위.XLS]el______193"/>
      <sheetName val="[수목일위.XLS][수목일위.XLS]el______190"/>
      <sheetName val="[수목일위.XLS][수목일위.XLS]el______191"/>
      <sheetName val="[수목일위.XLS][수목일위.XLS]el______200"/>
      <sheetName val="[수목일위.XLS][수목일위.XLS]el______201"/>
      <sheetName val="[수목일위.XLS][수목일위.XLS]el______196"/>
      <sheetName val="[수목일위.XLS][수목일위.XLS]el______197"/>
      <sheetName val="[수목일위.XLS][수목일위.XLS]el______202"/>
      <sheetName val="[수목일위.XLS][수목일위.XLS]el______203"/>
      <sheetName val="[수목일위.XLS][수목일위.XLS]el______208"/>
      <sheetName val="[수목일위.XLS][수목일위.XLS]el______209"/>
      <sheetName val="[수목일위.XLS][수목일위.XLS]el______226"/>
      <sheetName val="[수목일위.XLS][수목일위.XLS]el______227"/>
      <sheetName val="[수목일위.XLS][수목일위.XLS]el______214"/>
      <sheetName val="[수목일위.XLS][수목일위.XLS]el______215"/>
      <sheetName val="[수목일위.XLS][수목일위.XLS]el______218"/>
      <sheetName val="[수목일위.XLS][수목일위.XLS]el______219"/>
      <sheetName val="[수목일위.XLS][수목일위.XLS]el______210"/>
      <sheetName val="[수목일위.XLS][수목일위.XLS]el______211"/>
      <sheetName val="[수목일위.XLS][수목일위.XLS]el______212"/>
      <sheetName val="[수목일위.XLS][수목일위.XLS]el______213"/>
      <sheetName val="[수목일위.XLS][수목일위.XLS]el______216"/>
      <sheetName val="[수목일위.XLS][수목일위.XLS]el______217"/>
      <sheetName val="[수목일위.XLS][수목일위.XLS]el______220"/>
      <sheetName val="[수목일위.XLS][수목일위.XLS]el______221"/>
      <sheetName val="[수목일위.XLS][수목일위.XLS]el______222"/>
      <sheetName val="[수목일위.XLS][수목일위.XLS]el______223"/>
      <sheetName val="[수목일위.XLS][수목일위.XLS]el______224"/>
      <sheetName val="[수목일위.XLS][수목일위.XLS]el______225"/>
      <sheetName val="[수목일위.XLS][수목일위.XLS]el______230"/>
      <sheetName val="[수목일위.XLS][수목일위.XLS]el______231"/>
      <sheetName val="[수목일위.XLS][수목일위.XLS]el______228"/>
      <sheetName val="[수목일위.XLS][수목일위.XLS]el______229"/>
      <sheetName val="바닥_x0000_"/>
      <sheetName val="조도계산서 (도서)"/>
      <sheetName val="노원열병합  건축공사기성내역서"/>
      <sheetName val="Pjny"/>
      <sheetName val="데리네읶타현황"/>
      <sheetName val="Initial Input Variable"/>
      <sheetName val="노무비산출"/>
      <sheetName val="CONCRETE"/>
      <sheetName val="2_토목공사"/>
      <sheetName val="노임_단가"/>
      <sheetName val="단_box"/>
      <sheetName val="database"/>
      <sheetName val="O실보"/>
      <sheetName val="예산M11A"/>
      <sheetName val="도면자료제출일정"/>
      <sheetName val="자재_집계표ૐ"/>
      <sheetName val="자재_집계표"/>
      <sheetName val="비용"/>
      <sheetName val="8.석축단위(H=1.5M)"/>
      <sheetName val="95MAKER"/>
      <sheetName val="08공임"/>
      <sheetName val="SYS_DB"/>
      <sheetName val="전차선로ԯ_x0000_缀_x0000_"/>
      <sheetName val="PVC 내역서"/>
      <sheetName val="0001new"/>
      <sheetName val="공비현2"/>
      <sheetName val="트렌드"/>
      <sheetName val="보도경계블럭"/>
      <sheetName val="전체 현장 공사명 입력(26건)"/>
      <sheetName val="xxx"/>
      <sheetName val="el\설계서\수목일︀ᇕ԰_x0000_缀_x0000__x0000__x0000_Ȁ"/>
      <sheetName val="el\설계서\수목일︀ᇕ԰_x0000_缀_x0000__x0000__x0000_焀"/>
      <sheetName val="el\설계서\수목일︀ᇕ԰_x0000_缀_x0000__x0000__x0000_Ԁ"/>
      <sheetName val="TYPE집계표"/>
      <sheetName val="전력"/>
      <sheetName val="잡비계산"/>
      <sheetName val="단가적용"/>
      <sheetName val="에԰_x0000_缀"/>
      <sheetName val="조경일壀"/>
      <sheetName val="지수적용공사비내역서"/>
      <sheetName val="하중조건(평상시)"/>
      <sheetName val="급여조견표"/>
      <sheetName val="취수탑"/>
      <sheetName val="구헾"/>
      <sheetName val="접합 및 부설 "/>
      <sheetName val="품셈 "/>
      <sheetName val="우측날개_x0005_"/>
      <sheetName val="우측날개畠"/>
      <sheetName val="원가蠀ᎊ찀ᎊ"/>
      <sheetName val="설계ᎃ"/>
      <sheetName val="슬래브"/>
      <sheetName val="기계내역서"/>
      <sheetName val="주공 _x0005__x0000_"/>
      <sheetName val="철근량산정및사용성검⩿"/>
      <sheetName val="세목전체"/>
      <sheetName val="일위대가(긴급전화)"/>
      <sheetName val="긴급전화(단가)"/>
      <sheetName val="장문교(대전)"/>
      <sheetName val="고압수량(철거)"/>
      <sheetName val="공량(전기)"/>
      <sheetName val="도로정위치부표"/>
      <sheetName val="DB구축"/>
      <sheetName val="도로조사부표"/>
      <sheetName val="입력변수"/>
      <sheetName val="카펫타일"/>
      <sheetName val="낙엽송지주목"/>
      <sheetName val="Sheet8"/>
      <sheetName val="Sheet10"/>
      <sheetName val="Sheet11"/>
      <sheetName val="Sheet12"/>
      <sheetName val="Sheet16"/>
      <sheetName val="Module1"/>
      <sheetName val="Module2"/>
      <sheetName val="국내조달(통합-1)"/>
      <sheetName val="자재집게표 "/>
      <sheetName val="D-623D"/>
      <sheetName val="[수목일위.XLS][수목일위.XLS]el______694"/>
      <sheetName val="[수목일위.XLS][수목일위.XLS]el______695"/>
      <sheetName val="[수목일위.XLS][수목일위.XLS]el______목_2"/>
      <sheetName val="[수목일위.XLS][수목일위.XLS]el______목_3"/>
      <sheetName val="[수목일위.XLS][수목일위.XLS]el______696"/>
      <sheetName val="[수목일위.XLS][수목일위.XLS]el______697"/>
      <sheetName val="[수목일위.XLS][수목일위.XLS]el______392"/>
      <sheetName val="[수목일위.XLS][수목일위.XLS]el______393"/>
      <sheetName val="[수목일위.XLS][수목일위.XLS]el______390"/>
      <sheetName val="[수목일위.XLS][수목일위.XLS]el______391"/>
      <sheetName val="총괄공정표"/>
      <sheetName val="[수목일위.XLS][수목일위.XLS]el______338"/>
      <sheetName val="[수목일위.XLS][수목일위.XLS]el______339"/>
      <sheetName val="[수목일위.XLS][수목일위.XLS]el______336"/>
      <sheetName val="[수목일위.XLS][수목일위.XLS]el______337"/>
      <sheetName val="내역서 "/>
      <sheetName val="Coding"/>
      <sheetName val="NOMUBI"/>
      <sheetName val="sw1"/>
      <sheetName val="(C)원내역"/>
      <sheetName val="갑지(집행)"/>
      <sheetName val="회사정보"/>
      <sheetName val="단가일헾"/>
      <sheetName val="배수ᰀ"/>
      <sheetName val="단가일尜"/>
      <sheetName val="건설기ᰀ"/>
      <sheetName val="_x0000_䅅呒"/>
      <sheetName val="DB"/>
      <sheetName val="기본DATA"/>
      <sheetName val="맨홀기준"/>
      <sheetName val="101동"/>
      <sheetName val="POL6차-PIPING"/>
      <sheetName val="[수목일위.XLS][수목일위.XLS]el__계___목_2"/>
      <sheetName val="[수목일위.XLS][수목일위.XLS]el__계___목_3"/>
      <sheetName val="Edit"/>
      <sheetName val="costing_CV"/>
      <sheetName val="하성지구"/>
      <sheetName val="헐기조서"/>
      <sheetName val="BOX단위철근"/>
      <sheetName val="주beam"/>
      <sheetName val="시중노임(공사)"/>
      <sheetName val="XXXX_x0000__x0000_"/>
      <sheetName val="토적표"/>
      <sheetName val="단면기준"/>
      <sheetName val="[수목일위.XLS][수목일위.XLS]el_설_서_수목_6"/>
      <sheetName val="[수목일위.XLS][수목일위.XLS]el_설_서_수목_7"/>
      <sheetName val="[수목일위.XLS][수목일위.XLS]el_설_서_수목_4"/>
      <sheetName val="[수목일위.XLS][수목일위.XLS]el_설_서_수목_5"/>
      <sheetName val="[수목일위.XLS][수목일위.XLS]el_설_서_수목_2"/>
      <sheetName val="[수목일위.XLS][수목일위.XLS]el_설_서_수목_3"/>
      <sheetName val="일위대가-2"/>
      <sheetName val="포설물량(8회분)"/>
      <sheetName val="원가계산서 "/>
      <sheetName val="궤도부설(424-441,1-27)"/>
      <sheetName val="레일단(70-125)"/>
      <sheetName val="장대단(55-71,126-129)"/>
      <sheetName val="궤도철거(442-448,36-54,130-134)"/>
      <sheetName val="분기(135-174,257-302)"/>
      <sheetName val="교상침목(177-183,151-184,254-262)"/>
      <sheetName val="침목단WT(182-246)"/>
      <sheetName val="궤도이설(20-27)"/>
      <sheetName val="기타1(558-577,263-293)"/>
      <sheetName val="자갈"/>
      <sheetName val="기타2(336-382)"/>
      <sheetName val="장,교(549-571,5-6,11-12,16-17,22"/>
      <sheetName val="체결구(348-375)"/>
      <sheetName val="기계상차(388)"/>
      <sheetName val="용접(389-423)"/>
      <sheetName val="장대(449-475)"/>
      <sheetName val="레일w(476-494)"/>
      <sheetName val="레일P(495-501)"/>
      <sheetName val="침목WT(502-518)"/>
      <sheetName val="침목PP(533-548)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가설소"/>
      <sheetName val="신품"/>
      <sheetName val="5정거장"/>
      <sheetName val="1-3길내기"/>
      <sheetName val="2. 공원조도"/>
      <sheetName val="법인세비용(03년말)"/>
      <sheetName val="타공이기수량"/>
      <sheetName val="울산시산표"/>
      <sheetName val="급탕순환펌프"/>
      <sheetName val=" 갑지"/>
      <sheetName val="노무비계"/>
      <sheetName val="A-8 PD(도로중앙)"/>
      <sheetName val="_Recovered_SheetName_621_"/>
      <sheetName val="설계명세"/>
      <sheetName val="[수목일위.XLS][수목일위.XLS]el_설계서___14"/>
      <sheetName val="[수목일위.XLS][수목일위.XLS]el_설계서___15"/>
      <sheetName val="[수목일위.XLS][수목일위.XLS]el_설계서____8"/>
      <sheetName val="[수목일위.XLS][수목일위.XLS]el_설계서____9"/>
      <sheetName val="[수목일위.XLS][수목일위.XLS]el_설계서____4"/>
      <sheetName val="[수목일위.XLS][수목일위.XLS]el_설계서____5"/>
      <sheetName val="[수목일위.XLS][수목일위.XLS]el_설계서____6"/>
      <sheetName val="[수목일위.XLS][수목일위.XLS]el_설계서____7"/>
      <sheetName val="[수목일위.XLS][수목일위.XLS]el_설계서____2"/>
      <sheetName val="[수목일위.XLS][수목일위.XLS]el_설계서____3"/>
      <sheetName val="[수목일위.XLS_x0000_][수목일위.XLS]el_설계서___8"/>
      <sheetName val="[수목일위.XLS_x0000_][수목일위.XLS]el_설계서___9"/>
      <sheetName val="[수목일위.XLS_x0000_][수목일위.XLS]el_설계서___2"/>
      <sheetName val="[수목일위.XLS_x0000_][수목일위.XLS]el_설계서___3"/>
      <sheetName val="[수목일위.XLS][수목일위.XLS_x0000_]el_설계서__14"/>
      <sheetName val="[수목일위.XLS][수목일위.XLS_x0000_]el_설계서__15"/>
      <sheetName val="[수목일위.XLS_x0000_][수목일위.XLS]el_설계서___4"/>
      <sheetName val="[수목일위.XLS_x0000_][수목일위.XLS]el_설계서___5"/>
      <sheetName val="[수목일위.XLS_x0000_][수목일위.XLS]el_설계서___6"/>
      <sheetName val="[수목일위.XLS_x0000_][수목일위.XLS]el_설계서___7"/>
      <sheetName val="[수목일위.XLS][수목일위.XLS_x0000_]el_설계서__10"/>
      <sheetName val="[수목일위.XLS][수목일위.XLS_x0000_]el_설계서__11"/>
      <sheetName val="[수목일위.XLS][수목일위.XLS_x0000_]el_설계서__12"/>
      <sheetName val="[수목일위.XLS][수목일위.XLS_x0000_]el_설계서__13"/>
      <sheetName val="[수목일위.XLS][수목일위.XLS]el_설계서___16"/>
      <sheetName val="[수목일위.XLS][수목일위.XLS]el_설계서___17"/>
      <sheetName val="[수목일위.XLS][수목일위.XLS]el_설계서___10"/>
      <sheetName val="[수목일위.XLS][수목일위.XLS]el_설계서___11"/>
      <sheetName val="[수목일위.XLS][수목일위.XLS]el_설계서___12"/>
      <sheetName val="[수목일위.XLS][수목일위.XLS]el_설계서___13"/>
      <sheetName val="[수목일위.XLS][수목일위.XLS]el_설계서___68"/>
      <sheetName val="[수목일위.XLS][수목일위.XLS]el_설계서___69"/>
      <sheetName val="[수목일위.XLS][수목일위.XLS]el_설계서___50"/>
      <sheetName val="[수목일위.XLS][수목일위.XLS]el_설계서___51"/>
      <sheetName val="[수목일위.XLS][수목일위.XLS]el_설계서___40"/>
      <sheetName val="[수목일위.XLS][수목일위.XLS]el_설계서___41"/>
      <sheetName val="[수목일위.XLS][수목일위.XLS]el_설계서___26"/>
      <sheetName val="[수목일위.XLS][수목일위.XLS]el_설계서___27"/>
      <sheetName val="[수목일위.XLS][수목일위.XLS]el_설계서___24"/>
      <sheetName val="[수목일위.XLS][수목일위.XLS]el_설계서___25"/>
      <sheetName val="[수목일위.XLS][수목일위.XLS]el_설계서___18"/>
      <sheetName val="[수목일위.XLS][수목일위.XLS]el_설계서___19"/>
      <sheetName val="[수목일위.XLS][수목일위.XLS]el_설계서___20"/>
      <sheetName val="[수목일위.XLS][수목일위.XLS]el_설계서___21"/>
      <sheetName val="[수목일위.XLS][수목일위.XLS]el_설계서___22"/>
      <sheetName val="[수목일위.XLS][수목일위.XLS]el_설계서___23"/>
      <sheetName val="[수목일위.XLS][수목일위.XLS]el_설계서___32"/>
      <sheetName val="[수목일위.XLS][수목일위.XLS]el_설계서___33"/>
      <sheetName val="[수목일위.XLS][수목일위.XLS]el_설계서___28"/>
      <sheetName val="[수목일위.XLS][수목일위.XLS]el_설계서___29"/>
      <sheetName val="[수목일위.XLS][수목일위.XLS]el_설계서___30"/>
      <sheetName val="[수목일위.XLS][수목일위.XLS]el_설계서___31"/>
      <sheetName val="[수목일위.XLS][수목일위.XLS]el_설계서___34"/>
      <sheetName val="[수목일위.XLS][수목일위.XLS]el_설계서___35"/>
      <sheetName val="[수목일위.XLS][수목일위.XLS]el_설계서___36"/>
      <sheetName val="[수목일위.XLS][수목일위.XLS]el_설계서___37"/>
      <sheetName val="[수목일위.XLS][수목일위.XLS]el_설계서___42"/>
      <sheetName val="[수목일위.XLS][수목일위.XLS]el_설계서___43"/>
      <sheetName val="[수목일위.XLS][수목일위.XLS]el_설계서___38"/>
      <sheetName val="[수목일위.XLS][수목일위.XLS]el_설계서___39"/>
      <sheetName val="[수목일위.XLS][수목일위.XLS]el_설계서___44"/>
      <sheetName val="[수목일위.XLS][수목일위.XLS]el_설계서___45"/>
      <sheetName val="[수목일위.XLS][수목일위.XLS]el_설계서___46"/>
      <sheetName val="[수목일위.XLS][수목일위.XLS]el_설계서___47"/>
      <sheetName val="[수목일위.XLS][수목일위.XLS]el_설계서___48"/>
      <sheetName val="[수목일위.XLS][수목일위.XLS]el_설계서___49"/>
      <sheetName val="[수목일위.XLS][수목일위.XLS]el_설계서___56"/>
      <sheetName val="[수목일위.XLS][수목일위.XLS]el_설계서___57"/>
      <sheetName val="[수목일위.XLS][수목일위.XLS]el_설계서___52"/>
      <sheetName val="[수목일위.XLS][수목일위.XLS]el_설계서___53"/>
      <sheetName val="[수목일위.XLS][수목일위.XLS]el_설계서___54"/>
      <sheetName val="[수목일위.XLS][수목일위.XLS]el_설계서___55"/>
      <sheetName val="[수목일위.XLS][수목일위.XLS]el_설계서___58"/>
      <sheetName val="[수목일위.XLS][수목일위.XLS]el_설계서___59"/>
      <sheetName val="[수목일위.XLS][수목일위.XLS]el_설계서___80"/>
      <sheetName val="[수목일위.XLS][수목일위.XLS]el_설계서___81"/>
      <sheetName val="[수목일위.XLS][수목일위.XLS]el_설계서___60"/>
      <sheetName val="[수목일위.XLS][수목일위.XLS]el_설계서___61"/>
      <sheetName val="[수목일위.XLS][수목일위.XLS]el_설계서___62"/>
      <sheetName val="[수목일위.XLS][수목일위.XLS]el_설계서___63"/>
      <sheetName val="[수목일위.XLS][수목일위.XLS]el_설계서___64"/>
      <sheetName val="[수목일위.XLS][수목일위.XLS]el_설계서___65"/>
      <sheetName val="[수목일위.XLS][수목일위.XLS]el_설계서___66"/>
      <sheetName val="[수목일위.XLS][수목일위.XLS]el_설계서___67"/>
      <sheetName val="[수목일위.XLS][수목일위.XLS]el_설계서___74"/>
      <sheetName val="[수목일위.XLS][수목일위.XLS]el_설계서___75"/>
      <sheetName val="[수목일위.XLS][수목일위.XLS]el_설계서___70"/>
      <sheetName val="[수목일위.XLS][수목일위.XLS]el_설계서___71"/>
      <sheetName val="[수목일위.XLS][수목일위.XLS]el_설계서___72"/>
      <sheetName val="[수목일위.XLS][수목일위.XLS]el_설계서___73"/>
      <sheetName val="[수목일위.XLS][수목일위.XLS]el_설계서___82"/>
      <sheetName val="[수목일위.XLS][수목일위.XLS]el_설계서___83"/>
      <sheetName val="[수목일위.XLS][수목일위.XLS]el_설계서___76"/>
      <sheetName val="[수목일위.XLS][수목일위.XLS]el_설계서___77"/>
      <sheetName val="[수목일위.XLS][수목일위.XLS]el_설계서___78"/>
      <sheetName val="[수목일위.XLS][수목일위.XLS]el_설계서___79"/>
      <sheetName val="[수목일위.XLS][수목일위.XLS]el_설계서___84"/>
      <sheetName val="[수목일위.XLS][수목일위.XLS]el_설계서___85"/>
      <sheetName val="[수목일위.XLS][수목일위.XLS]el_설계서_수목_6"/>
      <sheetName val="[수목일위.XLS][수목일위.XLS]el_설계서_수목_7"/>
      <sheetName val="[수목일위.XLS][수목일위.XLS]el_설계서_수목_4"/>
      <sheetName val="[수목일위.XLS][수목일위.XLS]el_설계서_수목_5"/>
      <sheetName val="[수목일위.XLS][수목일위.XLS]el_설계서_수목_2"/>
      <sheetName val="[수목일위.XLS][수목일위.XLS]el_설계서_수목_3"/>
      <sheetName val="[수목일위.XLS][수목일위.XLS]el_설계서_수목_8"/>
      <sheetName val="[수목일위.XLS][수목일위.XLS]el_설계서_수목_9"/>
      <sheetName val="[수목일위.XLS][수목일위.XLS]el_설계서_수_12"/>
      <sheetName val="[수목일위.XLS][수목일위.XLS]el_설계서_수_13"/>
      <sheetName val="[수목일위.XLS][수목일위.XLS]el_설계서_수_10"/>
      <sheetName val="[수목일위.XLS][수목일위.XLS]el_설계서_수_11"/>
      <sheetName val="[수목일위.XLS][수목일위.XLS]el_설계서_수_48"/>
      <sheetName val="[수목일위.XLS][수목일위.XLS]el_설계서_수_49"/>
      <sheetName val="[수목일위.XLS][수목일위.XLS]el_설계서_수_16"/>
      <sheetName val="[수목일위.XLS][수목일위.XLS]el_설계서_수_17"/>
      <sheetName val="[수목일위.XLS][수목일위.XLS]el_설계서_수_14"/>
      <sheetName val="[수목일위.XLS][수목일위.XLS]el_설계서_수_15"/>
      <sheetName val="[수목일위.XLS][수목일위.XLS]el_설계서_수_22"/>
      <sheetName val="[수목일위.XLS][수목일위.XLS]el_설계서_수_23"/>
      <sheetName val="[수목일위.XLS][수목일위.XLS]el_설계서_수_24"/>
      <sheetName val="[수목일위.XLS][수목일위.XLS]el_설계서_수_25"/>
      <sheetName val="[수목일위.XLS][수목일위.XLS]el_설계서_수_20"/>
      <sheetName val="[수목일위.XLS][수목일위.XLS]el_설계서_수_21"/>
      <sheetName val="[수목일위.XLS][수목일위.XLS]el_설계서_수_18"/>
      <sheetName val="[수목일위.XLS][수목일위.XLS]el_설계서_수_19"/>
      <sheetName val="[수목일위.XLS][수목일위.XLS]el_설계서_수_32"/>
      <sheetName val="[수목일위.XLS][수목일위.XLS]el_설계서_수_33"/>
      <sheetName val="[수목일위.XLS][수목일위.XLS]el_설계서_수_26"/>
      <sheetName val="[수목일위.XLS][수목일위.XLS]el_설계서_수_27"/>
      <sheetName val="[수목일위.XLS][수목일위.XLS]el_설계서_수_28"/>
      <sheetName val="[수목일위.XLS][수목일위.XLS]el_설계서_수_29"/>
      <sheetName val="[수목일위.XLS][수목일위.XLS]el_설계서_수_30"/>
      <sheetName val="[수목일위.XLS][수목일위.XLS]el_설계서_수_31"/>
      <sheetName val="[수목일위.XLS][수목일위.XLS]el_설계서_수_34"/>
      <sheetName val="[수목일위.XLS][수목일위.XLS]el_설계서_수_35"/>
      <sheetName val="[수목일위.XLS][수목일위.XLS]el_설계서_수_36"/>
      <sheetName val="[수목일위.XLS][수목일위.XLS]el_설계서_수_37"/>
      <sheetName val="[수목일위.XLS][수목일위.XLS]el_설계서_수_46"/>
      <sheetName val="[수목일위.XLS][수목일위.XLS]el_설계서_수_47"/>
      <sheetName val="[수목일위.XLS][수목일위.XLS]el_설계서_수_38"/>
      <sheetName val="[수목일위.XLS][수목일위.XLS]el_설계서_수_39"/>
      <sheetName val="[수목일위.XLS][수목일위.XLS]el_설계서_수_40"/>
      <sheetName val="[수목일위.XLS][수목일위.XLS]el_설계서_수_41"/>
      <sheetName val="[수목일위.XLS][수목일위.XLS]el_설계서_수_42"/>
      <sheetName val="[수목일위.XLS][수목일위.XLS]el_설계서_수_43"/>
      <sheetName val="[수목일위.XLS][수목일위.XLS]el_설계서_수_44"/>
      <sheetName val="[수목일위.XLS][수목일위.XLS]el_설계서_수_45"/>
      <sheetName val="[수목일위.XLS][수목일위.XLS]el_설계서_수_56"/>
      <sheetName val="[수목일위.XLS][수목일위.XLS]el_설계서_수_57"/>
      <sheetName val="[수목일위.XLS][수목일위.XLS]el_설계서_수_58"/>
      <sheetName val="[수목일위.XLS][수목일위.XLS]el_설계서_수_59"/>
      <sheetName val="[수목일위.XLS][수목일위.XLS]el_설계서_수_50"/>
      <sheetName val="[수목일위.XLS][수목일위.XLS]el_설계서_수_51"/>
      <sheetName val="[수목일위.XLS][수목일위.XLS]el_설계서_수_52"/>
      <sheetName val="[수목일위.XLS][수목일위.XLS]el_설계서_수_53"/>
      <sheetName val="[수목일위.XLS][수목일위.XLS]el_설계서_수_54"/>
      <sheetName val="[수목일위.XLS][수목일위.XLS]el_설계서_수_55"/>
      <sheetName val="[수목일위.XLS][수목일위.XLS]el_설계서_수_62"/>
      <sheetName val="[수목일위.XLS][수목일위.XLS]el_설계서_수_63"/>
      <sheetName val="[수목일위.XLS][수목일위.XLS]el_설계서_수_60"/>
      <sheetName val="[수목일위.XLS][수목일위.XLS]el_설계서_수_61"/>
      <sheetName val="[수목일위.XLS][수목일위.XLS]el_설계서_수_68"/>
      <sheetName val="[수목일위.XLS][수목일위.XLS]el_설계서_수_69"/>
      <sheetName val="[수목일위.XLS][수목일위.XLS]el_설계서_수_64"/>
      <sheetName val="[수목일위.XLS][수목일위.XLS]el_설계서_수_65"/>
      <sheetName val="[수목일위.XLS][수목일위.XLS]el_설계서_수_66"/>
      <sheetName val="[수목일위.XLS][수목일위.XLS]el_설계서_수_67"/>
      <sheetName val="A소화조"/>
      <sheetName val="B소화조"/>
      <sheetName val="A조실험"/>
      <sheetName val="B조실험"/>
      <sheetName val="수목데이타暷"/>
      <sheetName val="원형1호맨홀토공수㐬"/>
      <sheetName val="기흥하도용"/>
      <sheetName val="철거산ԯ"/>
      <sheetName val="연돌일退←?"/>
      <sheetName val="연돌일"/>
      <sheetName val="계정c԰"/>
      <sheetName val="기԰"/>
      <sheetName val="계약내역서("/>
      <sheetName val="비교1"/>
      <sheetName val="공통비(전체)"/>
      <sheetName val="토목공사"/>
      <sheetName val="정공공사"/>
      <sheetName val="[수목일위.XLS][수목일위.XLS]el______326"/>
      <sheetName val="[수목일위.XLS][수목일위.XLS]el______327"/>
      <sheetName val="[수목일위.XLS][수목일위.XLS]el______314"/>
      <sheetName val="[수목일위.XLS][수목일위.XLS]el______315"/>
      <sheetName val="[수목일위.XLS][수목일위.XLS]el______312"/>
      <sheetName val="[수목일위.XLS][수목일위.XLS]el______313"/>
      <sheetName val="매입세율"/>
      <sheetName val="변경내역서"/>
      <sheetName val="[수목일위.XLS][수목일위.XLS]el______234"/>
      <sheetName val="[수목일위.XLS][수목일위.XLS]el______235"/>
      <sheetName val="[수목일위.XLS][수목일위.XLS]el______232"/>
      <sheetName val="[수목일위.XLS][수목일위.XLS]el______233"/>
      <sheetName val="[수목일위.XLS][수목일위.XLS]el______236"/>
      <sheetName val="[수목일위.XLS][수목일위.XLS]el______237"/>
      <sheetName val="[수목일위.XLS][수목일위.XLS]el______238"/>
      <sheetName val="[수목일위.XLS][수목일위.XLS]el______239"/>
      <sheetName val="[수목일위.XLS][수목일위.XLS]el______240"/>
      <sheetName val="[수목일위.XLS][수목일위.XLS]el______241"/>
      <sheetName val="[수목일위.XLS][수목일위.XLS]el______242"/>
      <sheetName val="[수목일위.XLS][수목일위.XLS]el______243"/>
      <sheetName val="[수목일위.XLS][수목일위.XLS]el______244"/>
      <sheetName val="[수목일위.XLS][수목일위.XLS]el______245"/>
      <sheetName val="[수목일위.XLS][수목일위.XLS]el______246"/>
      <sheetName val="[수목일위.XLS][수목일위.XLS]el______247"/>
      <sheetName val="[수목일위.XLS][수목일위.XLS]el______248"/>
      <sheetName val="[수목일위.XLS][수목일위.XLS]el______249"/>
      <sheetName val="[수목일위.XLS][수목일위.XLS]el______250"/>
      <sheetName val="[수목일위.XLS][수목일위.XLS]el______251"/>
      <sheetName val="[수목일위.XLS][수목일위.XLS]el______252"/>
      <sheetName val="[수목일위.XLS][수목일위.XLS]el______253"/>
      <sheetName val="[수목일위.XLS][수목일위.XLS]el______266"/>
      <sheetName val="[수목일위.XLS][수목일위.XLS]el______267"/>
      <sheetName val="[수목일위.XLS][수목일위.XLS]el______264"/>
      <sheetName val="[수목일위.XLS][수목일위.XLS]el______265"/>
      <sheetName val="[수목일위.XLS][수목일위.XLS]el______262"/>
      <sheetName val="[수목일위.XLS][수목일위.XLS]el______263"/>
      <sheetName val="[수목일위.XLS][수목일위.XLS]el______254"/>
      <sheetName val="[수목일위.XLS][수목일위.XLS]el______255"/>
      <sheetName val="[수목일위.XLS][수목일위.XLS]el______256"/>
      <sheetName val="[수목일위.XLS][수목일위.XLS]el______257"/>
      <sheetName val="[수목일위.XLS][수목일위.XLS]el______258"/>
      <sheetName val="[수목일위.XLS][수목일위.XLS]el______259"/>
      <sheetName val="[수목일위.XLS][수목일위.XLS]el______260"/>
      <sheetName val="[수목일위.XLS][수목일위.XLS]el______261"/>
      <sheetName val="[수목일위.XLS][수목일위.XLS]el______268"/>
      <sheetName val="[수목일위.XLS][수목일위.XLS]el______269"/>
      <sheetName val="[수목일위.XLS][수목일위.XLS]el______272"/>
      <sheetName val="[수목일위.XLS][수목일위.XLS]el______273"/>
      <sheetName val="[수목일위.XLS][수목일위.XLS]el______270"/>
      <sheetName val="[수목일위.XLS][수목일위.XLS]el______271"/>
      <sheetName val="[수목일위.XLS][수목일위.XLS]el______274"/>
      <sheetName val="[수목일위.XLS][수목일위.XLS]el______275"/>
      <sheetName val="[수목일위.XLS][수목일위.XLS]el______276"/>
      <sheetName val="[수목일위.XLS][수목일위.XLS]el______277"/>
      <sheetName val="DATA(VTL)"/>
      <sheetName val="[수목일위.XLS][수목일위.XLS]el______284"/>
      <sheetName val="[수목일위.XLS][수목일위.XLS]el______285"/>
      <sheetName val="[수목일위.XLS][수목일위.XLS]el______278"/>
      <sheetName val="[수목일위.XLS][수목일위.XLS]el______279"/>
      <sheetName val="[수목일위.XLS][수목일위.XLS]el______280"/>
      <sheetName val="[수목일위.XLS][수목일위.XLS]el______281"/>
      <sheetName val="[수목일위.XLS][수목일위.XLS]el______282"/>
      <sheetName val="[수목일위.XLS][수목일위.XLS]el______283"/>
      <sheetName val="직접공사_x0000__x0000_Ԁ_x0000_쀀"/>
      <sheetName val="직접공사_x0000__x0000_Ԁ_x0000_耀⨶"/>
      <sheetName val="REDUCER"/>
      <sheetName val="WE'T"/>
      <sheetName val="EXPENSE"/>
      <sheetName val="오억미_x0000_"/>
      <sheetName val="[수목일위.XLS][수목일위.XLS]el______296"/>
      <sheetName val="[수목일위.XLS][수목일위.XLS]el______297"/>
      <sheetName val="[수목일위.XLS][수목일위.XLS]el______292"/>
      <sheetName val="[수목일위.XLS][수목일위.XLS]el______293"/>
      <sheetName val="[수목일위.XLS][수목일위.XLS]el______288"/>
      <sheetName val="[수목일위.XLS][수목일위.XLS]el______289"/>
      <sheetName val="[수목일위.XLS][수목일위.XLS]el______290"/>
      <sheetName val="[수목일위.XLS][수목일위.XLS]el______291"/>
      <sheetName val="[수목일위.XLS][수목일위.XLS]el______286"/>
      <sheetName val="[수목일위.XLS][수목일위.XLS]el______287"/>
      <sheetName val="[수목일위.XLS][수목일위.XLS]el______294"/>
      <sheetName val="[수목일위.XLS][수목일위.XLS]el______295"/>
      <sheetName val="[수목일위.XLS][수목일위.XLS]el______304"/>
      <sheetName val="[수목일위.XLS][수목일위.XLS]el______305"/>
      <sheetName val="[수목일위.XLS][수목일위.XLS]el______300"/>
      <sheetName val="[수목일위.XLS][수목일위.XLS]el______301"/>
      <sheetName val="[수목일위.XLS][수목일위.XLS]el______302"/>
      <sheetName val="[수목일위.XLS][수목일위.XLS]el______303"/>
      <sheetName val="[수목일위.XLS][수목일위.XLS]el______298"/>
      <sheetName val="[수목일위.XLS][수목일위.XLS]el______299"/>
      <sheetName val="[수목일위.XLS]B__MSOffice_Excel___2"/>
      <sheetName val="[수목일위.XLS]B__MSOffice_Excel___3"/>
      <sheetName val="[수목일위.XLS][수목일위.XLS]el______306"/>
      <sheetName val="[수목일위.XLS][수목일위.XLS]el______307"/>
      <sheetName val="[수목일위.XLS][수목일위.XLS]el______308"/>
      <sheetName val="[수목일위.XLS][수목일위.XLS]el______309"/>
      <sheetName val="[수목일위.XLS][수목일위.XLS]el______310"/>
      <sheetName val="[수목일위.XLS][수목일위.XLS]el______311"/>
      <sheetName val="적용단가"/>
      <sheetName val="내역서적용수량 (지방도893)"/>
      <sheetName val="steel data sheet"/>
      <sheetName val="당초,변경"/>
      <sheetName val="[수목일위.XLS_x0000_][수목일위.XLS]el_______2"/>
      <sheetName val="[수목일위.XLS_x0000_][수목일위.XLS]el_______3"/>
      <sheetName val="[수목일위.XLS_x0000_][수목일위.XLS]el_______4"/>
      <sheetName val="[수목일위.XLS_x0000_][수목일위.XLS]el_______5"/>
      <sheetName val="[수목일위.XLS][수목일위.XLS_x0000_]el_______6"/>
      <sheetName val="[수목일위.XLS][수목일위.XLS_x0000_]el_______7"/>
      <sheetName val="[수목일위.XLS][수목일위.XLS_x0000_]el______14"/>
      <sheetName val="[수목일위.XLS][수목일위.XLS_x0000_]el______15"/>
      <sheetName val="[수목일위.XLS][수목일위.XLS_x0000_]el_______8"/>
      <sheetName val="[수목일위.XLS][수목일위.XLS_x0000_]el_______9"/>
      <sheetName val="[수목일위.XLS][수목일위.XLS_x0000_]el______10"/>
      <sheetName val="[수목일위.XLS][수목일위.XLS_x0000_]el______11"/>
      <sheetName val="[수목일위.XLS][수목일위.XLS_x0000_]el______12"/>
      <sheetName val="[수목일위.XLS][수목일위.XLS_x0000_]el______13"/>
      <sheetName val="대창(장성)"/>
      <sheetName val="[수목일위.XLS][수목일위.XLS]el_설계서__136"/>
      <sheetName val="[수목일위.XLS][수목일위.XLS]el_설계서__137"/>
      <sheetName val="[수목일위.XLS][수목일위.XLS]el_설계서___86"/>
      <sheetName val="[수목일위.XLS][수목일위.XLS]el_설계서___87"/>
      <sheetName val="[수목일위.XLS][수목일위.XLS]el_설계서__124"/>
      <sheetName val="[수목일위.XLS][수목일위.XLS]el_설계서__125"/>
      <sheetName val="[수목일위.XLS][수목일위.XLS]el_설계서__126"/>
      <sheetName val="[수목일위.XLS][수목일위.XLS]el_설계서__127"/>
      <sheetName val="[수목일위.XLS][수목일위.XLS]el_설계서__106"/>
      <sheetName val="[수목일위.XLS][수목일위.XLS]el_설계서__107"/>
      <sheetName val="[수목일위.XLS][수목일위.XLS]el_설계서__104"/>
      <sheetName val="[수목일위.XLS][수목일위.XLS]el_설계서__105"/>
      <sheetName val="[수목일위.XLS][수목일위.XLS]el_설계서___88"/>
      <sheetName val="[수목일위.XLS][수목일위.XLS]el_설계서___89"/>
      <sheetName val="[수목일위.XLS][수목일위.XLS]el_설계서___90"/>
      <sheetName val="[수목일위.XLS][수목일위.XLS]el_설계서___91"/>
      <sheetName val="[수목일위.XLS][수목일위.XLS]el_설계서___94"/>
      <sheetName val="[수목일위.XLS][수목일위.XLS]el_설계서___95"/>
      <sheetName val="[수목일위.XLS][수목일위.XLS]el_설계서___92"/>
      <sheetName val="[수목일위.XLS][수목일위.XLS]el_설계서___93"/>
      <sheetName val="[수목일위.XLS][수목일위.XLS]el_설계서___98"/>
      <sheetName val="[수목일위.XLS][수목일위.XLS]el_설계서___99"/>
      <sheetName val="[수목일위.XLS][수목일위.XLS]el_설계서__102"/>
      <sheetName val="[수목일위.XLS][수목일위.XLS]el_설계서__103"/>
      <sheetName val="[수목일위.XLS][수목일위.XLS]el_설계서___96"/>
      <sheetName val="[수목일위.XLS][수목일위.XLS]el_설계서___97"/>
      <sheetName val="[수목일위.XLS][수목일위.XLS]el_설계서__100"/>
      <sheetName val="[수목일위.XLS][수목일위.XLS]el_설계서__101"/>
      <sheetName val="[수목일위.XLS][수목일위.XLS]el_설계서__110"/>
      <sheetName val="[수목일위.XLS][수목일위.XLS]el_설계서__111"/>
      <sheetName val="[수목일위.XLS][수목일위.XLS]el_설계서__108"/>
      <sheetName val="[수목일위.XLS][수목일위.XLS]el_설계서__109"/>
      <sheetName val="[수목일위.XLS][수목일위.XLS]el_설계서__122"/>
      <sheetName val="[수목일위.XLS][수목일위.XLS]el_설계서__123"/>
      <sheetName val="[수목일위.XLS][수목일위.XLS]el_설계서__112"/>
      <sheetName val="[수목일위.XLS][수목일위.XLS]el_설계서__113"/>
      <sheetName val="[수목일위.XLS][수목일위.XLS]el_설계서__114"/>
      <sheetName val="[수목일위.XLS][수목일위.XLS]el_설계서__115"/>
      <sheetName val="[수목일위.XLS][수목일위.XLS]el_설계서__116"/>
      <sheetName val="[수목일위.XLS][수목일위.XLS]el_설계서__117"/>
      <sheetName val="[수목일위.XLS][수목일위.XLS]el_설계서__118"/>
      <sheetName val="[수목일위.XLS][수목일위.XLS]el_설계서__119"/>
      <sheetName val="[수목일위.XLS][수목일위.XLS]el_설계서__120"/>
      <sheetName val="[수목일위.XLS][수목일위.XLS]el_설계서__121"/>
      <sheetName val="[수목일위.XLS][수목일위.XLS]el_설계서__132"/>
      <sheetName val="[수목일위.XLS][수목일위.XLS]el_설계서__133"/>
      <sheetName val="[수목일위.XLS][수목일위.XLS]el_설계서__128"/>
      <sheetName val="[수목일위.XLS][수목일위.XLS]el_설계서__129"/>
      <sheetName val="[수목일위.XLS][수목일위.XLS]el_설계서__130"/>
      <sheetName val="[수목일위.XLS][수목일위.XLS]el_설계서__131"/>
      <sheetName val="[수목일위.XLS][수목일위.XLS]el_설계서__134"/>
      <sheetName val="[수목일위.XLS][수목일위.XLS]el_설계서__135"/>
      <sheetName val="[수목일위.XLS][수목일위.XLS]el_설계서__138"/>
      <sheetName val="[수목일위.XLS][수목일위.XLS]el_설계서__139"/>
      <sheetName val="[수목일위.XLS][수목일위.XLS]el_설계서__146"/>
      <sheetName val="[수목일위.XLS][수목일위.XLS]el_설계서__147"/>
      <sheetName val="[수목일위.XLS][수목일위.XLS]el_설계서__144"/>
      <sheetName val="[수목일위.XLS][수목일위.XLS]el_설계서__145"/>
      <sheetName val="[수목일위.XLS][수목일위.XLS]el_설계서__140"/>
      <sheetName val="[수목일위.XLS][수목일위.XLS]el_설계서__141"/>
      <sheetName val="[수목일위.XLS][수목일위.XLS]el_설계서__142"/>
      <sheetName val="[수목일위.XLS][수목일위.XLS]el_설계서__143"/>
      <sheetName val="할증"/>
      <sheetName val="U-TYPE(1)"/>
      <sheetName val="[수목일위.XLS][수목일위.XLS_x0000_]el______18"/>
      <sheetName val="[수목일위.XLS][수목일위.XLS_x0000_]el______19"/>
      <sheetName val="[수목일위.XLS][수목일위.XLS_x0000_]el______16"/>
      <sheetName val="[수목일위.XLS][수목일위.XLS_x0000_]el______17"/>
      <sheetName val="INDEX"/>
      <sheetName val="[수목일위.XLS][수목일위.XLS]el______320"/>
      <sheetName val="[수목일위.XLS][수목일위.XLS]el______321"/>
      <sheetName val="[수목일위.XLS][수목일위.XLS]el______318"/>
      <sheetName val="[수목일위.XLS][수목일위.XLS]el______319"/>
      <sheetName val="[수목일위.XLS][수목일위.XLS]el______316"/>
      <sheetName val="[수목일위.XLS][수목일위.XLS]el______317"/>
      <sheetName val="[수목일위.XLS][수목일위.XLS]el______324"/>
      <sheetName val="[수목일위.XLS][수목일위.XLS]el______325"/>
      <sheetName val="[수목일위.XLS][수목일위.XLS]el______322"/>
      <sheetName val="[수목일위.XLS][수목일위.XLS]el______323"/>
      <sheetName val="[수목일위.XLS][수목일위.XLS]el______330"/>
      <sheetName val="[수목일위.XLS][수목일위.XLS]el______331"/>
      <sheetName val="[수목일위.XLS][수목일위.XLS]el______328"/>
      <sheetName val="[수목일위.XLS][수목일위.XLS]el______329"/>
      <sheetName val="[수목일위.XLS][수목일위.XLS]el______334"/>
      <sheetName val="[수목일위.XLS][수목일위.XLS]el______335"/>
      <sheetName val="[수목일위.XLS][수목일위.XLS]el______332"/>
      <sheetName val="[수목일위.XLS][수목일위.XLS]el______333"/>
      <sheetName val="laroux"/>
      <sheetName val="중량산출"/>
      <sheetName val="PANEL 중량산출"/>
      <sheetName val="CT "/>
      <sheetName val="발신정보"/>
      <sheetName val="2F 회의실견적(5_14 일대)"/>
      <sheetName val="동원(3)"/>
      <sheetName val="동력부하(도산)"/>
      <sheetName val="갑__지3"/>
      <sheetName val="기타_정보통신공사3"/>
      <sheetName val="AS포장복구_3"/>
      <sheetName val="Customer_Databas3"/>
      <sheetName val="2000_11월설계내역3"/>
      <sheetName val="표지_(2)3"/>
      <sheetName val="화재_탐지_설비3"/>
      <sheetName val="unit_43"/>
      <sheetName val="단가_및_재료비3"/>
      <sheetName val="준검_내역서3"/>
      <sheetName val="Sheet1_(2)3"/>
      <sheetName val="토공산출_(아파트)3"/>
      <sheetName val="1_설계조건3"/>
      <sheetName val="Ⅶ-2_현장경비산출3"/>
      <sheetName val="자재_집계표3"/>
      <sheetName val="5_일위목록3"/>
      <sheetName val="7_단가조사3"/>
      <sheetName val="6_일위대가3"/>
      <sheetName val="E_P_T수량산출서3"/>
      <sheetName val="전선_및_전선관3"/>
      <sheetName val="공사별_가중치_산출근거(토목)2"/>
      <sheetName val="운동장_(2)2"/>
      <sheetName val="1차_내역서3"/>
      <sheetName val="귀래_설계_공내역서3"/>
      <sheetName val="2_대외공문2"/>
      <sheetName val="상_부2"/>
      <sheetName val="단가표_(2)2"/>
      <sheetName val="3_바닥판__2"/>
      <sheetName val="_견적서2"/>
      <sheetName val="목차_1"/>
      <sheetName val="기계실_D2001"/>
      <sheetName val="6PILE__(돌출)1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3_공통공사대비1"/>
      <sheetName val="전차선로_물량표1"/>
      <sheetName val="영업_일11"/>
      <sheetName val="주빔의_설계1"/>
      <sheetName val="단면_(2)1"/>
      <sheetName val="2_2_10_샤시등1"/>
      <sheetName val="1_가설1"/>
      <sheetName val="4_목공사1"/>
      <sheetName val="G_R300경비1"/>
      <sheetName val="수목데이타_1"/>
      <sheetName val="3_하중산정4_지지력1"/>
      <sheetName val="2_가로등(영구)1"/>
      <sheetName val="현장관리비_산출내역1"/>
      <sheetName val="현장관리비_1"/>
      <sheetName val="3BL공동구_수량1"/>
      <sheetName val="관기성공_내1"/>
      <sheetName val="표__지1"/>
      <sheetName val="인건비_1"/>
      <sheetName val="환경기계공정표_(3)1"/>
      <sheetName val="TRE_TABLE1"/>
      <sheetName val="Cost_bd-&quot;A&quot;1"/>
      <sheetName val="남양시작동자105노65기1_3화1_21"/>
      <sheetName val="노임_단가1"/>
      <sheetName val="단_box1"/>
      <sheetName val="2000,9월_일위1"/>
      <sheetName val="경율산정_XLS1"/>
      <sheetName val="신_분1"/>
      <sheetName val="설계기준_및_하중계산1"/>
      <sheetName val="General_Data1"/>
      <sheetName val="별표_1"/>
      <sheetName val="1_설계기준1"/>
      <sheetName val="제출내역_(2)1"/>
      <sheetName val="단가_산출서(산근#1~#102)1"/>
      <sheetName val="RAW_DATA1"/>
      <sheetName val="설계내역서_1"/>
      <sheetName val="5_전사투자계획종함안1"/>
      <sheetName val="3_바닥판설계1"/>
      <sheetName val="96보완계획7_121"/>
      <sheetName val="일반문틀_설치1"/>
      <sheetName val="샌딩_에폭시_도장1"/>
      <sheetName val="환율_및_노임1"/>
      <sheetName val="속_일위대가1"/>
      <sheetName val="노_무_비1"/>
      <sheetName val="EQUIP_LIST1"/>
      <sheetName val="입출재고현황_(2)1"/>
      <sheetName val="횡_연장1"/>
      <sheetName val="단가산출서_(2)1"/>
      <sheetName val="기성고조서_1"/>
      <sheetName val="공종단가표_1"/>
      <sheetName val="6_가격조사서_1"/>
      <sheetName val="빌딩_안내1"/>
      <sheetName val="99_12"/>
      <sheetName val="1공구_단가_(정원)1"/>
      <sheetName val="1공구_단가_(산광)1"/>
      <sheetName val="1공구_단가_(용호)1"/>
      <sheetName val="간지_(2)1"/>
      <sheetName val="2공구_단가(인성)1"/>
      <sheetName val="2공구_단가(대동)1"/>
      <sheetName val="2공구_단가(산광)1"/>
      <sheetName val="1_토공1"/>
      <sheetName val="2_배수공1"/>
      <sheetName val="3_구조물공1"/>
      <sheetName val="4_포장공1"/>
      <sheetName val="PACKING_LIST1"/>
      <sheetName val="지주목_및_비료산출기준1"/>
      <sheetName val="1__설계예산서1"/>
      <sheetName val="2__목차1"/>
      <sheetName val="3_설계설명서1"/>
      <sheetName val="4_시방서갑지1"/>
      <sheetName val="5_시방서(일반시방서)1"/>
      <sheetName val="6_시방서갑지(특기)1"/>
      <sheetName val="7_예정공정표1"/>
      <sheetName val="8__설계예산서1"/>
      <sheetName val="16_설계서용지(갑)1"/>
      <sheetName val="17__내역서갑지1"/>
      <sheetName val="내_역_서1"/>
      <sheetName val="일_위_대_가_표1"/>
      <sheetName val="수_량_산_출_서1"/>
      <sheetName val="일위대가_1"/>
      <sheetName val="중기조종사_단위단가1"/>
      <sheetName val="세골재__T2_변경_현황"/>
      <sheetName val="2-나_물가조사서"/>
      <sheetName val="앉음벽_(2)"/>
      <sheetName val="IBM_UX"/>
      <sheetName val="연돌일退←"/>
      <sheetName val="내역서_제출"/>
      <sheetName val="수량계산서_집계표(가설_신설_및_철거-을지로3가_2호선)"/>
      <sheetName val="수량계산서_집계표(신설-을지로3가_2호선)"/>
      <sheetName val="수량계산서_집계표(철거-을지로3가_2호선)"/>
      <sheetName val="케이블류_OLD"/>
      <sheetName val="2_도실원내역(원본)"/>
      <sheetName val="DNT_OSBL"/>
      <sheetName val="표_지"/>
      <sheetName val="11_닥트설치공사(bm)"/>
      <sheetName val="DESIGN_CRETERIA"/>
      <sheetName val="3련_BOX1"/>
      <sheetName val="0_갑지1"/>
      <sheetName val="8_현장관리비1"/>
      <sheetName val="7_안전관리비1"/>
      <sheetName val="2_토목공사1"/>
      <sheetName val="본선_토공_분배표"/>
      <sheetName val="견적_(2)"/>
      <sheetName val="DATA_입력란"/>
      <sheetName val="1__설계조건_2_단면가정_3__하중계산"/>
      <sheetName val="아파트_"/>
      <sheetName val="6__안전관리비"/>
      <sheetName val="마북_손익분석(CATIA)"/>
      <sheetName val="목동세대_산출근거"/>
      <sheetName val="8_PILE__(돌출)"/>
      <sheetName val="3_부제O호표"/>
      <sheetName val="4_장비손료"/>
      <sheetName val="5_소모재료비"/>
      <sheetName val="9_공삭공지층별작업시간"/>
      <sheetName val="7_주입분사시간제원표"/>
      <sheetName val="6_작업시간표"/>
      <sheetName val="8_시멘트제원표"/>
      <sheetName val="2_품제O호표"/>
      <sheetName val="1_총괄표1500mm"/>
      <sheetName val="Requirement(Work_Crew)"/>
      <sheetName val="3_건축(현장안)"/>
      <sheetName val="원가계산_(2)1"/>
      <sheetName val="기초입력_DATA1"/>
      <sheetName val="참조_(2)1"/>
      <sheetName val="일위대가_(식재)1"/>
      <sheetName val="골조-APT_갑지1"/>
      <sheetName val="자재단가2007_101"/>
      <sheetName val="자재단가2008_41"/>
      <sheetName val="설명서_1"/>
      <sheetName val="6-1__관개량조서1"/>
      <sheetName val="11-2_아파트내역1"/>
      <sheetName val="INDEX__LIST1"/>
      <sheetName val="실행,원가_최종예상"/>
      <sheetName val="플랜트_설치1"/>
      <sheetName val="아파트_내역1"/>
      <sheetName val="7_원가계산서(품셈)1"/>
      <sheetName val="단가산출근거_목록표1"/>
      <sheetName val="단_가_산_출_근_거1"/>
      <sheetName val="중기_목록표1"/>
      <sheetName val="시간당_중기사용료1"/>
      <sheetName val="환율및_기초자료1"/>
      <sheetName val="CABLE_SIZE-11"/>
      <sheetName val="1-4-2_관(약)1"/>
      <sheetName val="내역서1999_8최종1"/>
      <sheetName val="BSD_(2)"/>
      <sheetName val="7_계측제어"/>
      <sheetName val="6_동력"/>
      <sheetName val="13_방송공사"/>
      <sheetName val="15_소방공사"/>
      <sheetName val="12_옥외_방송공사"/>
      <sheetName val="8_옥외_보안등공사"/>
      <sheetName val="9_전등공사"/>
      <sheetName val="4_전력간선공사"/>
      <sheetName val="1_전력인입"/>
      <sheetName val="10_전열_공사"/>
      <sheetName val="11_전화공사"/>
      <sheetName val="5_CABLE_TRAY"/>
      <sheetName val="3_피뢰공사"/>
      <sheetName val="14_TV공사"/>
      <sheetName val="1_2_동력(철거)"/>
      <sheetName val="1_접지공사"/>
      <sheetName val="주공_갑지"/>
      <sheetName val="A_LINE"/>
      <sheetName val="2_고용보험료산출근거"/>
      <sheetName val="실행내역_"/>
      <sheetName val="2_냉난방설비공사"/>
      <sheetName val="Summary_Sheet"/>
      <sheetName val="총괄_내역서"/>
      <sheetName val="PROJECT_BRIEF"/>
      <sheetName val="기성(1차)_"/>
      <sheetName val="4__검토"/>
      <sheetName val="안양동교_1안"/>
      <sheetName val="설계변경내역_98"/>
      <sheetName val="개별직종노임단가(2005_1)"/>
      <sheetName val="TABLE_DB"/>
      <sheetName val="쌍용_data_base"/>
      <sheetName val="양재동_고향생각"/>
      <sheetName val="토공(우물통,기타)_"/>
      <sheetName val="계장_품셈표"/>
      <sheetName val="8_설치품셈"/>
      <sheetName val="공사별_가중치_산출근거(건축)"/>
      <sheetName val="개비온_단위"/>
      <sheetName val="단계별내역_(2)"/>
      <sheetName val="사업비변경내역(96_9단가)"/>
      <sheetName val="_상부공통집계(총괄)"/>
      <sheetName val="본실행"/>
      <sheetName val="24_보증금"/>
      <sheetName val="1~9_하중계산"/>
      <sheetName val="실행내역서_"/>
      <sheetName val="각사별공사비분개_"/>
      <sheetName val="Sheet4[수목일위_XLS]가드레일산근耀[수목일"/>
      <sheetName val="el_설계서_수목일위_XLS_데이타"/>
      <sheetName val="el_설계서_수목일위_XLS"/>
      <sheetName val="4_설계예산내역서"/>
      <sheetName val="6_관급자재조서"/>
      <sheetName val="3_예정공정표"/>
      <sheetName val="7_청제공기계기구조서"/>
      <sheetName val="5__현장관리비(new)_"/>
      <sheetName val="24_보증금(전신전화가입권)"/>
      <sheetName val="6_송금의뢰내역서"/>
      <sheetName val="토__공"/>
      <sheetName val="소방_하_내역"/>
      <sheetName val="공사비_증감_내역서"/>
      <sheetName val="1_취수장"/>
      <sheetName val="자재_집"/>
      <sheetName val="3_고용보험료산출근거"/>
      <sheetName val="4_고용보험"/>
      <sheetName val="31_경비기본입력"/>
      <sheetName val="피해현황_(수량합계)"/>
      <sheetName val="5_2_6~7공사요율"/>
      <sheetName val="실행내역(10_13)"/>
      <sheetName val="Sheet4[수목일위_XLS]가드레일산근"/>
      <sheetName val="2015년_제3차_공사_물량조사_양식_xlsx"/>
      <sheetName val="[수목일위_XLS]el\설계서\수목일위_XLS]데이타"/>
      <sheetName val="[수목일위_XLS]el\설계서\수목일위_XLS"/>
      <sheetName val="[수목일위_XLS][수목일위_XLS]el_______66"/>
      <sheetName val="[수목일위_XLS][수목일위_XLS]el_______67"/>
      <sheetName val="[수목일위_XLS][수목일위_XLS]el_______60"/>
      <sheetName val="[수목일위_XLS][수목일위_XLS]el_______61"/>
      <sheetName val="[수목일위_XLS][수목일위_XLS]el\설계서\수목일위"/>
      <sheetName val="6_단가조사표"/>
      <sheetName val="2_노무비"/>
      <sheetName val="2-1_노무비단가"/>
      <sheetName val="5_폐기물운반비"/>
      <sheetName val="4_폐기물량"/>
      <sheetName val="송정-증포간__계약내역서"/>
      <sheetName val="B_O_M"/>
      <sheetName val="노임단가_(2)"/>
      <sheetName val="1_1서버도입"/>
      <sheetName val="노임_(2차)"/>
      <sheetName val="7단"/>
      <sheetName val="1"/>
      <sheetName val="1B"/>
      <sheetName val="설"/>
      <sheetName val="crude_SLAB_RE-bar"/>
      <sheetName val="2_2_1嵦īꥈ"/>
      <sheetName val="2_2_1咘Ȏ㎩ì"/>
      <sheetName val="2_2_1㘨↌␬"/>
      <sheetName val="2_2_1䜨ሉὴ"/>
      <sheetName val="2_2_1䘭疋瀨ȕ㱵"/>
      <sheetName val="2_2_1᩿↌"/>
      <sheetName val="2_2_1᷀ḨỌ"/>
      <sheetName val="설계변경_(2)"/>
      <sheetName val="1_3(배치도)"/>
      <sheetName val="도급예산내헾】"/>
      <sheetName val="8_석축단위(H=1_5M)"/>
      <sheetName val="[수목일위_XLS][수목일위_XLS]el_______58"/>
      <sheetName val="[수목일위_XLS][수목일위_XLS]el_______59"/>
      <sheetName val="[수목일위_XLS][수목일위_XLS]el________2"/>
      <sheetName val="[수목일위_XLS][수목일위_XLS]el________3"/>
      <sheetName val="1_우편집중내역서"/>
      <sheetName val="자재집게표_"/>
      <sheetName val="3_공통공ⴀ敆遵"/>
      <sheetName val="전체_현장_공사명_입력(26건)"/>
      <sheetName val="PROJECT_BRIEF(EX_NEW)"/>
      <sheetName val="조도계산서_(도서)"/>
      <sheetName val="노원열병합__건축공사기성내역서"/>
      <sheetName val="3_일반사상"/>
      <sheetName val="0_0ControlSheet"/>
      <sheetName val="Upgrades_pricing"/>
      <sheetName val="6_18"/>
      <sheetName val="원형1호맨"/>
      <sheetName val="P_M_별"/>
      <sheetName val="항목邨턘"/>
      <sheetName val="[수목일위_XLS][수목일위_XLS]el________8"/>
      <sheetName val="[수목일위_XLS][수목일위_XLS]el________9"/>
      <sheetName val="[수목일위_XLS][수목일위_XLS]el________4"/>
      <sheetName val="[수목일위_XLS][수목일위_XLS]el________5"/>
      <sheetName val="[수목일위_XLS][수목일위_XLS]el________6"/>
      <sheetName val="[수목일위_XLS][수목일위_XLS]el________7"/>
      <sheetName val="Cost_bd-墠+壬"/>
      <sheetName val="[수목일위_XLS][수목일위_XLS]el_______10"/>
      <sheetName val="[수목일위_XLS][수목일위_XLS]el_______11"/>
      <sheetName val="[수목일위_XLS][수목일위_XLS]el_______12"/>
      <sheetName val="[수목일위_XLS][수목일위_XLS]el_______13"/>
      <sheetName val="[수목일위_XLS][수목일위_XLS]el_______14"/>
      <sheetName val="[수목일위_XLS][수목일위_XLS]el_______15"/>
      <sheetName val="[수목일위_XLS][수목일위_XLS]el_______42"/>
      <sheetName val="[수목일위_XLS][수목일위_XLS]el_______43"/>
      <sheetName val="[수목일위_XLS][수목일위_XLS]el_______38"/>
      <sheetName val="[수목일위_XLS][수목일위_XLS]el_______39"/>
      <sheetName val="[수목일위_XLS][수목일위_XLS]el_______16"/>
      <sheetName val="[수목일위_XLS][수목일위_XLS]el_______17"/>
      <sheetName val="[수목일위_XLS][수목일위_XLS]el_______36"/>
      <sheetName val="[수목일위_XLS][수목일위_XLS]el_______37"/>
      <sheetName val="[수목일위_XLS][수목일위_XLS]el_______18"/>
      <sheetName val="[수목일위_XLS][수목일위_XLS]el_______19"/>
      <sheetName val="[수목일위_XLS][수목일위_XLS]el_______20"/>
      <sheetName val="[수목일위_XLS][수목일위_XLS]el_______21"/>
      <sheetName val="[수목일위_XLS][수목일위_XLS]el_______22"/>
      <sheetName val="[수목일위_XLS][수목일위_XLS]el_______23"/>
      <sheetName val="[수목일위_XLS][수목일위_XLS]el_______24"/>
      <sheetName val="[수목일위_XLS][수목일위_XLS]el_______25"/>
      <sheetName val="[수목일위_XLS][수목일위_XLS]el_______26"/>
      <sheetName val="[수목일위_XLS][수목일위_XLS]el_______27"/>
      <sheetName val="[수목일위_XLS][수목일위_XLS]el_______32"/>
      <sheetName val="[수목일위_XLS][수목일위_XLS]el_______33"/>
      <sheetName val="[수목일위_XLS][수목일위_XLS]el_______28"/>
      <sheetName val="[수목일위_XLS][수목일위_XLS]el_______29"/>
      <sheetName val="[수목일위_XLS][수목일위_XLS]el_______30"/>
      <sheetName val="[수목일위_XLS][수목일위_XLS]el_______31"/>
      <sheetName val="[수목일위_XLS][수목일위_XLS]el_______34"/>
      <sheetName val="[수목일위_XLS][수목일위_XLS]el_______35"/>
      <sheetName val="[수목일위_XLS][수목일위_XLS]el_______40"/>
      <sheetName val="[수목일위_XLS][수목일위_XLS]el_______41"/>
      <sheetName val="[수목일위_XLS][수목일위_XLS]el_______52"/>
      <sheetName val="[수목일위_XLS][수목일위_XLS]el_______53"/>
      <sheetName val="[수목일위_XLS][수목일위_XLS]el_______44"/>
      <sheetName val="[수목일위_XLS][수목일위_XLS]el_______45"/>
      <sheetName val="[수목일위_XLS][수목일위_XLS]el_______46"/>
      <sheetName val="[수목일위_XLS][수목일위_XLS]el_______47"/>
      <sheetName val="[수목일위_XLS][수목일위_XLS]el_______48"/>
      <sheetName val="[수목일위_XLS][수목일위_XLS]el_______49"/>
      <sheetName val="[수목일위_XLS][수목일위_XLS]el_______50"/>
      <sheetName val="[수목일위_XLS][수목일위_XLS]el_______51"/>
      <sheetName val="[수목일위_XLS][수목일위_XLS]el_______54"/>
      <sheetName val="[수목일위_XLS][수목일위_XLS]el_______55"/>
      <sheetName val="[수목일위_XLS][수목일위_XLS]el_______56"/>
      <sheetName val="[수목일위_XLS][수목일위_XLS]el_______57"/>
      <sheetName val="[수목일위_XLS][수목일위_XLS]el_______62"/>
      <sheetName val="[수목일위_XLS][수목일위_XLS]el_______63"/>
      <sheetName val="[수목일위_XLS][수목일위_XLS]el_______64"/>
      <sheetName val="[수목일위_XLS][수목일위_XLS]el_______65"/>
      <sheetName val="[수목일위_XLS][수목일위_XLS]el_______72"/>
      <sheetName val="[수목일위_XLS][수목일위_XLS]el_______73"/>
      <sheetName val="[수목일위_XLS][수목일위_XLS]el_______70"/>
      <sheetName val="[수목일위_XLS][수목일위_XLS]el_______71"/>
      <sheetName val="[수목일위_XLS][수목일위_XLS]el_______68"/>
      <sheetName val="[수목일위_XLS][수목일위_XLS]el_______69"/>
      <sheetName val="수량산출(비굴착)"/>
      <sheetName val="[수목일위.XLS][수목일위.XLS]el______목_4"/>
      <sheetName val="[수목일위.XLS][수목일위.XLS]el______목_5"/>
      <sheetName val="SLAB"/>
      <sheetName val="COPING-1"/>
      <sheetName val="역T형교대-2수량"/>
      <sheetName val="[수목일위.XLS][수목일위.XLS]el______342"/>
      <sheetName val="[수목일위.XLS][수목일위.XLS]el______343"/>
      <sheetName val="[수목일위.XLS][수목일위.XLS]el______340"/>
      <sheetName val="[수목일위.XLS][수목일위.XLS]el______341"/>
      <sheetName val="[수목일위.XLS][수목일위.XLS]el______346"/>
      <sheetName val="[수목일위.XLS][수목일위.XLS]el______347"/>
      <sheetName val="[수목일위.XLS][수목일위.XLS]el______344"/>
      <sheetName val="[수목일위.XLS][수목일위.XLS]el______345"/>
      <sheetName val="[수목일위.XLS][수목일위.XLS]el_설계서__148"/>
      <sheetName val="[수목일위.XLS][수목일위.XLS]el_설계서__149"/>
      <sheetName val="우각부보_x0000_"/>
      <sheetName val="우각부보헾"/>
      <sheetName val="일위헾】_x0005_"/>
      <sheetName val="일위ⱂ⾖_x0005__x0000_"/>
      <sheetName val="_x0007__x0008__x0003_ꡀ΃_x0000__x0000_꤀"/>
      <sheetName val="주방"/>
      <sheetName val="산수배수"/>
      <sheetName val="2.2.1丵⿌_x0005__x0000_"/>
      <sheetName val="2.2.1丵⽃_x0005__x0000_"/>
      <sheetName val="2.2.1丵⿝_x0005__x0000_"/>
      <sheetName val="2.2.1丵⾎_x0005__x0000_"/>
      <sheetName val="[수목일위.XLS][수목일위.XLS]el______370"/>
      <sheetName val="[수목일위.XLS][수목일위.XLS]el______371"/>
      <sheetName val="[수목일위.XLS][수목일위.XLS]el______362"/>
      <sheetName val="[수목일위.XLS][수목일위.XLS]el______363"/>
      <sheetName val="대운산출"/>
      <sheetName val="작용하중산정"/>
      <sheetName val="요약崆Ē_x0000_"/>
      <sheetName val="요약噀_x001a_嚌"/>
      <sheetName val="[수목일위.XLS][수목일위.XLS]el______358"/>
      <sheetName val="[수목일위.XLS][수목일위.XLS]el______359"/>
      <sheetName val="[수목일위.XLS][수목일위.XLS]el______360"/>
      <sheetName val="[수목일위.XLS][수목일위.XLS]el______361"/>
      <sheetName val="[수목일위.XLS][수목일위.XLS]el______354"/>
      <sheetName val="[수목일위.XLS][수목일위.XLS]el______355"/>
      <sheetName val="[수목일위.XLS][수목일위.XLS]el______348"/>
      <sheetName val="[수목일위.XLS][수목일위.XLS]el______349"/>
      <sheetName val="[수목일위.XLS][수목일위.XLS]el______352"/>
      <sheetName val="[수목일위.XLS][수목일위.XLS]el______353"/>
      <sheetName val="[수목일위.XLS][수목일위.XLS]el______350"/>
      <sheetName val="[수목일위.XLS][수목일위.XLS]el______351"/>
      <sheetName val="[수목일위.XLS][수목일위.XLS]el______356"/>
      <sheetName val="[수목일위.XLS][수목일위.XLS]el______357"/>
      <sheetName val="[수목일위.XLS][수목일위.XLS]el______364"/>
      <sheetName val="[수목일위.XLS][수목일위.XLS]el______365"/>
      <sheetName val="[수목일위.XLS][수목일위.XLS]el______366"/>
      <sheetName val="[수목일위.XLS][수목일위.XLS]el______367"/>
      <sheetName val="[수목일위.XLS][수목일위.XLS]el______368"/>
      <sheetName val="[수목일위.XLS][수목일위.XLS]el______369"/>
      <sheetName val="도체종-상수표"/>
      <sheetName val="추가예산"/>
      <sheetName val="MDF일위대가"/>
      <sheetName val="[수목일위.XLS][수목일위.XLS]el______378"/>
      <sheetName val="[수목일위.XLS][수목일위.XLS]el______379"/>
      <sheetName val="2.4"/>
      <sheetName val="[수목일위.XLS][수목일위.XLS]el______376"/>
      <sheetName val="[수목일위.XLS][수목일위.XLS]el______377"/>
      <sheetName val="[수목일위.XLS][수목일위.XLS]el______374"/>
      <sheetName val="[수목일위.XLS][수목일위.XLS]el______375"/>
      <sheetName val="[수목일위.XLS][수목일위.XLS]el______372"/>
      <sheetName val="[수목일위.XLS][수목일위.XLS]el______373"/>
      <sheetName val="[수목일위.XLS][수목일위.XLS]el______380"/>
      <sheetName val="[수목일위.XLS][수목일위.XLS]el______381"/>
      <sheetName val="[수목일위.XLS][수목일위.XLS]el______382"/>
      <sheetName val="[수목일위.XLS][수목일위.XLS]el______383"/>
      <sheetName val="[수목일위.XLS][수목일위.XLS]el______386"/>
      <sheetName val="[수목일위.XLS][수목일위.XLS]el______387"/>
      <sheetName val="[수목일위.XLS][수목일위.XLS]el______384"/>
      <sheetName val="[수목일위.XLS][수목일위.XLS]el______385"/>
      <sheetName val="[수목일위.XLS][수목일위.XLS]el______388"/>
      <sheetName val="[수목일위.XLS][수목일위.XLS]el______389"/>
      <sheetName val="[수목일위.XLS][수목일위.XLS]el______396"/>
      <sheetName val="[수목일위.XLS][수목일위.XLS]el______397"/>
      <sheetName val="[수목일위.XLS][수목일위.XLS]el______398"/>
      <sheetName val="[수목일위.XLS][수목일위.XLS]el______399"/>
      <sheetName val="[수목일위.XLS][수목일위.XLS]el______394"/>
      <sheetName val="[수목일위.XLS][수목일위.XLS]el______395"/>
      <sheetName val="[수목일위.XLS][수목일위.XLS]el______402"/>
      <sheetName val="[수목일위.XLS][수목일위.XLS]el______403"/>
      <sheetName val="[수목일위.XLS][수목일위.XLS]el______408"/>
      <sheetName val="[수목일위.XLS][수목일위.XLS]el______409"/>
      <sheetName val="[수목일위.XLS][수목일위.XLS]el______400"/>
      <sheetName val="[수목일위.XLS][수목일위.XLS]el______401"/>
      <sheetName val="[수목일위.XLS][수목일위.XLS]el______404"/>
      <sheetName val="[수목일위.XLS][수목일위.XLS]el______405"/>
      <sheetName val="[수목일위.XLS][수목일위.XLS]el______406"/>
      <sheetName val="[수목일위.XLS][수목일위.XLS]el______407"/>
      <sheetName val="[수목일위.XLS][수목일위.XLS]el______410"/>
      <sheetName val="[수목일위.XLS][수목일위.XLS]el______411"/>
      <sheetName val="[수목일위.XLS][수목일위.XLS]el______414"/>
      <sheetName val="[수목일위.XLS][수목일위.XLS]el______415"/>
      <sheetName val="[수목일위.XLS][수목일위.XLS]el______418"/>
      <sheetName val="[수목일위.XLS][수목일위.XLS]el______419"/>
      <sheetName val="[수목일위.XLS][수목일위.XLS]el______412"/>
      <sheetName val="[수목일위.XLS][수목일위.XLS]el______413"/>
      <sheetName val="[수목일위.XLS][수목일위.XLS]el______416"/>
      <sheetName val="[수목일위.XLS][수목일위.XLS]el______417"/>
      <sheetName val="[수목일위.XLS][수목일위.XLS]el______420"/>
      <sheetName val="[수목일위.XLS][수목일위.XLS]el______421"/>
      <sheetName val="[수목일위.XLS][수목일위.XLS]el______422"/>
      <sheetName val="[수목일위.XLS][수목일위.XLS]el______423"/>
      <sheetName val="[수목일위.XLS][수목일위.XLS]el______424"/>
      <sheetName val="[수목일위.XLS][수목일위.XLS]el______425"/>
      <sheetName val="[수목일위.XLS][수목일위.XLS]el______426"/>
      <sheetName val="[수목일위.XLS][수목일위.XLS]el______427"/>
      <sheetName val="[수목일위.XLS][수목일위.XLS]el______428"/>
      <sheetName val="[수목일위.XLS][수목일위.XLS]el______429"/>
      <sheetName val="[수목일위.XLS][수목일위.XLS]el______430"/>
      <sheetName val="[수목일위.XLS][수목일위.XLS]el______431"/>
      <sheetName val="[수목일위.XLS][수목일위.XLS]el______438"/>
      <sheetName val="[수목일위.XLS][수목일위.XLS]el______439"/>
      <sheetName val="[수목일위.XLS][수목일위.XLS]el______436"/>
      <sheetName val="[수목일위.XLS][수목일위.XLS]el______437"/>
      <sheetName val="[수목일위.XLS][수목일위.XLS]el______432"/>
      <sheetName val="[수목일위.XLS][수목일위.XLS]el______433"/>
      <sheetName val="[수목일위.XLS][수목일위.XLS]el______434"/>
      <sheetName val="[수목일위.XLS][수목일위.XLS]el______435"/>
      <sheetName val="[수목일위.XLS][수목일위.XLS]el______664"/>
      <sheetName val="[수목일위.XLS][수목일위.XLS]el______665"/>
      <sheetName val="[수목일위.XLS][수목일위.XLS]el______440"/>
      <sheetName val="[수목일위.XLS][수목일위.XLS]el______441"/>
      <sheetName val="[수목일위.XLS][수목일위.XLS]el______662"/>
      <sheetName val="[수목일위.XLS][수목일위.XLS]el______663"/>
      <sheetName val="[수목일위.XLS][수목일위.XLS]el_설계서_수__2"/>
      <sheetName val="[수목일위.XLS][수목일위.XLS]el_설계서_수__3"/>
      <sheetName val="도급예산내_x0000__x0000__x0005__x0000_佐"/>
      <sheetName val="도급예산내_x0000__x0000__x0005__x0000_"/>
      <sheetName val="도급예산내_x0000__x0000__x0005__x0000_ꨠ"/>
      <sheetName val="도급예산내_x0000__x0000__x0005__x0000_"/>
      <sheetName val="도급예산내_x0000__x0000__x0005__x0000_⬰"/>
      <sheetName val="도급예산내_x0000__x0000__x0005__x0000_肰"/>
      <sheetName val="도급예산내_x0000__x0000__x0005__x0000_炐"/>
      <sheetName val="도급예산내_x0000__x0000__x0005__x0000_䄠"/>
      <sheetName val="도급예산내_x0000__x0000__x0005__x0000_᭐"/>
      <sheetName val="내역5"/>
      <sheetName val="노임변동률"/>
      <sheetName val="원가계산서_x0005__x0000__x0000_"/>
      <sheetName val="A2"/>
      <sheetName val="일위집계(苈)헾"/>
      <sheetName val="[수목일위.XLS][수목일위.XLS]el______446"/>
      <sheetName val="[수목일위.XLS][수목일위.XLS]el______447"/>
      <sheetName val="[수목일위.XLS][수목일위.XLS]el______442"/>
      <sheetName val="[수목일위.XLS][수목일위.XLS]el______443"/>
      <sheetName val="[수목일위.XLS][수목일위.XLS]el______444"/>
      <sheetName val="[수목일위.XLS][수목일위.XLS]el______445"/>
      <sheetName val="[수목일위.XLS][수목일위.XLS]el______448"/>
      <sheetName val="[수목일위.XLS][수목일위.XLS]el______449"/>
      <sheetName val="[수목일위.XLS][수목일위.XLS]el______536"/>
      <sheetName val="[수목일위.XLS][수목일위.XLS]el______537"/>
      <sheetName val="[수목일위.XLS][수목일위.XLS]el______534"/>
      <sheetName val="[수목일위.XLS][수목일위.XLS]el______535"/>
      <sheetName val="[수목일위.XLS][수목일위.XLS]el______450"/>
      <sheetName val="[수목일위.XLS][수목일위.XLS]el______451"/>
      <sheetName val="[수목일위.XLS][수목일위.XLS]el______452"/>
      <sheetName val="[수목일위.XLS][수목일위.XLS]el______453"/>
      <sheetName val="[수목일위.XLS][수목일위.XLS]el______454"/>
      <sheetName val="[수목일위.XLS][수목일위.XLS]el______455"/>
      <sheetName val="[수목일위.XLS][수목일위.XLS]el______514"/>
      <sheetName val="[수목일위.XLS][수목일위.XLS]el______515"/>
      <sheetName val="집계(기계餀ኘ԰_x0000_"/>
      <sheetName val="입찰결과보고"/>
      <sheetName val="부품"/>
      <sheetName val="금전출납"/>
      <sheetName val="암거"/>
      <sheetName val="예정壸_x0000__x0000_"/>
      <sheetName val="견적의뢰서"/>
      <sheetName val="배수철근"/>
      <sheetName val="도근좌표"/>
      <sheetName val="ENTR旀"/>
      <sheetName val="[수목일위.XLS][수목일위.XLS]el___서_수목_4"/>
      <sheetName val="[수목일위.XLS][수목일위.XLS]el___서_수목_5"/>
      <sheetName val="[수목일위.XLS][수목일위.XLS]el___서_수목_2"/>
      <sheetName val="[수목일위.XLS][수목일위.XLS]el___서_수목_3"/>
      <sheetName val="1.일위대가"/>
      <sheetName val="[수목일위.XLS][수목일위.XLS]el___서_수_10"/>
      <sheetName val="[수목일위.XLS][수목일위.XLS]el___서_수_11"/>
      <sheetName val="[수목일위.XLS][수목일위.XLS]el___서_수_12"/>
      <sheetName val="[수목일위.XLS][수목일위.XLS]el___서_수_13"/>
      <sheetName val="[수목일위.XLS][수목일위.XLS]el___서_수목_6"/>
      <sheetName val="[수목일위.XLS][수목일위.XLS]el___서_수목_7"/>
      <sheetName val="[수목일위.XLS][수목일위.XLS]el___서_수목_8"/>
      <sheetName val="[수목일위.XLS][수목일위.XLS]el___서_수목_9"/>
      <sheetName val="ENTR׃"/>
      <sheetName val="[수목일위.XLS][수목일위.XLS]el______500"/>
      <sheetName val="[수목일위.XLS][수목일위.XLS]el______501"/>
      <sheetName val="[수목일위.XLS][수목일위.XLS]el______496"/>
      <sheetName val="[수목일위.XLS][수목일위.XLS]el______497"/>
      <sheetName val="자재단가비교표"/>
      <sheetName val="내역서적용수량"/>
      <sheetName val="B부대공"/>
      <sheetName val="D-철尜_x0013_層"/>
      <sheetName val="?䅅呒"/>
      <sheetName val="배수︀"/>
      <sheetName val="입餀ኘ"/>
      <sheetName val="발주내역서"/>
      <sheetName val="[수목일위.XLS]el\설계서\수목렃耀ﻯ+_x0000_"/>
      <sheetName val="1공구(을)"/>
      <sheetName val="도급예산내역서총괄堩"/>
      <sheetName val="날1"/>
      <sheetName val="공통(20-_x0000__x0000_Ԁ"/>
      <sheetName val="[수목일위.XLS][수목일위.XLS]el_설계서_수__6"/>
      <sheetName val="[수목일위.XLS][수목일위.XLS]el_설계서_수__7"/>
      <sheetName val="[수목일위.XLS][수목일위.XLS]el_설계서_수__4"/>
      <sheetName val="[수목일위.XLS][수목일위.XLS]el_설계서_수__5"/>
      <sheetName val="[수목일위.XLS][수목일위.XLS]el_설계서_수__8"/>
      <sheetName val="[수목일위.XLS][수목일위.XLS]el_설계서_수__9"/>
      <sheetName val="자재_집계표淠"/>
      <sheetName val="영업墫᎟鰀"/>
      <sheetName val="영업涫⮦_x0001_"/>
      <sheetName val="3차Ö_x0000_"/>
      <sheetName val="수목일위.XLS"/>
      <sheetName val="%EC%88%98%EB%AA%A9%EC%9D%BC%EC%"/>
      <sheetName val="[수목일위.XLS][수목일위.XLS]el_설___수__2"/>
      <sheetName val="[수목일위.XLS][수목일위.XLS]el_설___수__3"/>
      <sheetName val="[수목일위.XLS][수목일위.XLS]el__계_____2"/>
      <sheetName val="[수목일위.XLS][수목일위.XLS]el__계_____3"/>
      <sheetName val="갑__지4"/>
      <sheetName val="기타_정보통신공사4"/>
      <sheetName val="AS포장복구_4"/>
      <sheetName val="Customer_Databas4"/>
      <sheetName val="2000_11월설계내역4"/>
      <sheetName val="표지_(2)4"/>
      <sheetName val="화재_탐지_설비4"/>
      <sheetName val="unit_44"/>
      <sheetName val="단가_및_재료비4"/>
      <sheetName val="준검_내역서4"/>
      <sheetName val="Sheet1_(2)4"/>
      <sheetName val="토공산출_(아파트)4"/>
      <sheetName val="1_설계조건4"/>
      <sheetName val="Ⅶ-2_현장경비산출4"/>
      <sheetName val="자재_집계표4"/>
      <sheetName val="5_일위목록4"/>
      <sheetName val="7_단가조사4"/>
      <sheetName val="6_일위대가4"/>
      <sheetName val="E_P_T수량산출서4"/>
      <sheetName val="전선_및_전선관4"/>
      <sheetName val="공사별_가중치_산출근거(토목)3"/>
      <sheetName val="운동장_(2)3"/>
      <sheetName val="1차_내역서4"/>
      <sheetName val="귀래_설계_공내역서4"/>
      <sheetName val="2_대외공문3"/>
      <sheetName val="상_부3"/>
      <sheetName val="단가표_(2)3"/>
      <sheetName val="3_바닥판__3"/>
      <sheetName val="_견적서3"/>
      <sheetName val="목차_2"/>
      <sheetName val="기계실_D2002"/>
      <sheetName val="6PILE__(돌출)2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3_공통공사대비2"/>
      <sheetName val="전차선로_물량표2"/>
      <sheetName val="영업_일12"/>
      <sheetName val="주빔의_설계2"/>
      <sheetName val="단면_(2)2"/>
      <sheetName val="2_2_10_샤시등2"/>
      <sheetName val="1_가설2"/>
      <sheetName val="4_목공사2"/>
      <sheetName val="G_R300경비2"/>
      <sheetName val="수목데이타_2"/>
      <sheetName val="3_하중산정4_지지력2"/>
      <sheetName val="2_가로등(영구)2"/>
      <sheetName val="현장관리비_산출내역2"/>
      <sheetName val="현장관리비_2"/>
      <sheetName val="3BL공동구_수량2"/>
      <sheetName val="관기성공_내2"/>
      <sheetName val="표__지2"/>
      <sheetName val="인건비_2"/>
      <sheetName val="환경기계공정표_(3)2"/>
      <sheetName val="TRE_TABLE2"/>
      <sheetName val="Cost_bd-&quot;A&quot;2"/>
      <sheetName val="남양시작동자105노65기1_3화1_22"/>
      <sheetName val="노임_단가2"/>
      <sheetName val="단_box2"/>
      <sheetName val="2000,9월_일위2"/>
      <sheetName val="경율산정_XLS2"/>
      <sheetName val="신_분2"/>
      <sheetName val="설계기준_및_하중계산2"/>
      <sheetName val="General_Data2"/>
      <sheetName val="별표_2"/>
      <sheetName val="1_설계기준2"/>
      <sheetName val="제출내역_(2)2"/>
      <sheetName val="단가_산출서(산근#1~#102)2"/>
      <sheetName val="RAW_DATA2"/>
      <sheetName val="설계내역서_2"/>
      <sheetName val="5_전사투자계획종함안2"/>
      <sheetName val="3_바닥판설계2"/>
      <sheetName val="96보완계획7_122"/>
      <sheetName val="일반문틀_설치2"/>
      <sheetName val="샌딩_에폭시_도장2"/>
      <sheetName val="환율_및_노임2"/>
      <sheetName val="속_일위대가2"/>
      <sheetName val="노_무_비2"/>
      <sheetName val="EQUIP_LIST2"/>
      <sheetName val="입출재고현황_(2)2"/>
      <sheetName val="횡_연장2"/>
      <sheetName val="단가산출서_(2)2"/>
      <sheetName val="기성고조서_2"/>
      <sheetName val="공종단가표_2"/>
      <sheetName val="6_가격조사서_2"/>
      <sheetName val="빌딩_안내2"/>
      <sheetName val="99_121"/>
      <sheetName val="1공구_단가_(정원)2"/>
      <sheetName val="1공구_단가_(산광)2"/>
      <sheetName val="1공구_단가_(용호)2"/>
      <sheetName val="간지_(2)2"/>
      <sheetName val="2공구_단가(인성)2"/>
      <sheetName val="2공구_단가(대동)2"/>
      <sheetName val="2공구_단가(산광)2"/>
      <sheetName val="1_토공2"/>
      <sheetName val="2_배수공2"/>
      <sheetName val="3_구조물공2"/>
      <sheetName val="4_포장공2"/>
      <sheetName val="PACKING_LIST2"/>
      <sheetName val="지주목_및_비료산출기준2"/>
      <sheetName val="1__설계예산서2"/>
      <sheetName val="2__목차2"/>
      <sheetName val="3_설계설명서2"/>
      <sheetName val="4_시방서갑지2"/>
      <sheetName val="5_시방서(일반시방서)2"/>
      <sheetName val="6_시방서갑지(특기)2"/>
      <sheetName val="7_예정공정표2"/>
      <sheetName val="8__설계예산서2"/>
      <sheetName val="16_설계서용지(갑)2"/>
      <sheetName val="17__내역서갑지2"/>
      <sheetName val="내_역_서2"/>
      <sheetName val="일_위_대_가_표2"/>
      <sheetName val="수_량_산_출_서2"/>
      <sheetName val="일위대가_2"/>
      <sheetName val="중기조종사_단위단가2"/>
      <sheetName val="세골재__T2_변경_현황1"/>
      <sheetName val="2-나_물가조사서1"/>
      <sheetName val="앉음벽_(2)1"/>
      <sheetName val="IBM_UX1"/>
      <sheetName val="내역서_제출1"/>
      <sheetName val="수량계산서_집계표(가설_신설_및_철거-을지로3가_2호선1"/>
      <sheetName val="수량계산서_집계표(신설-을지로3가_2호선)1"/>
      <sheetName val="수량계산서_집계표(철거-을지로3가_2호선)1"/>
      <sheetName val="케이블류_OLD1"/>
      <sheetName val="2_도실원내역(원본)1"/>
      <sheetName val="DNT_OSBL1"/>
      <sheetName val="0_갑지2"/>
      <sheetName val="8_현장관리비2"/>
      <sheetName val="7_안전관리비2"/>
      <sheetName val="2_토목공사2"/>
      <sheetName val="본선_토공_분배표1"/>
      <sheetName val="3련_BOX2"/>
      <sheetName val="마북_손익분석(CATIA)1"/>
      <sheetName val="표_지1"/>
      <sheetName val="11_닥트설치공사(bm)1"/>
      <sheetName val="DESIGN_CRETERIA1"/>
      <sheetName val="견적_(2)1"/>
      <sheetName val="DATA_입력란1"/>
      <sheetName val="1__설계조건_2_단면가정_3__하중계산1"/>
      <sheetName val="아파트_1"/>
      <sheetName val="6__안전관리비1"/>
      <sheetName val="목동세대_산출근거1"/>
      <sheetName val="8_PILE__(돌출)1"/>
      <sheetName val="3_부제O호표1"/>
      <sheetName val="4_장비손료1"/>
      <sheetName val="5_소모재료비1"/>
      <sheetName val="9_공삭공지층별작업시간1"/>
      <sheetName val="7_주입분사시간제원표1"/>
      <sheetName val="6_작업시간표1"/>
      <sheetName val="8_시멘트제원표1"/>
      <sheetName val="2_품제O호표1"/>
      <sheetName val="1_총괄표1500mm1"/>
      <sheetName val="Requirement(Work_Crew)1"/>
      <sheetName val="3_건축(현장안)1"/>
      <sheetName val="원가계산_(2)2"/>
      <sheetName val="기초입력_DATA2"/>
      <sheetName val="참조_(2)2"/>
      <sheetName val="일위대가_(식재)2"/>
      <sheetName val="골조-APT_갑지2"/>
      <sheetName val="자재단가2007_102"/>
      <sheetName val="자재단가2008_42"/>
      <sheetName val="설명서_2"/>
      <sheetName val="6-1__관개량조서2"/>
      <sheetName val="11-2_아파트내역2"/>
      <sheetName val="INDEX__LIST2"/>
      <sheetName val="실행,원가_최종예상1"/>
      <sheetName val="플랜트_설치2"/>
      <sheetName val="아파트_내역2"/>
      <sheetName val="7_원가계산서(품셈)2"/>
      <sheetName val="단가산출근거_목록표2"/>
      <sheetName val="단_가_산_출_근_거2"/>
      <sheetName val="중기_목록표2"/>
      <sheetName val="시간당_중기사용료2"/>
      <sheetName val="환율및_기초자료2"/>
      <sheetName val="CABLE_SIZE-12"/>
      <sheetName val="1-4-2_관(약)2"/>
      <sheetName val="내역서1999_8최종2"/>
      <sheetName val="BSD_(2)1"/>
      <sheetName val="7_계측제어1"/>
      <sheetName val="6_동력1"/>
      <sheetName val="13_방송공사1"/>
      <sheetName val="15_소방공사1"/>
      <sheetName val="12_옥외_방송공사1"/>
      <sheetName val="8_옥외_보안등공사1"/>
      <sheetName val="9_전등공사1"/>
      <sheetName val="4_전력간선공사1"/>
      <sheetName val="1_전력인입1"/>
      <sheetName val="10_전열_공사1"/>
      <sheetName val="11_전화공사1"/>
      <sheetName val="5_CABLE_TRAY1"/>
      <sheetName val="3_피뢰공사1"/>
      <sheetName val="14_TV공사1"/>
      <sheetName val="1_2_동력(철거)1"/>
      <sheetName val="1_접지공사1"/>
      <sheetName val="주공_갑지1"/>
      <sheetName val="A_LINE1"/>
      <sheetName val="2_고용보험료산출근거1"/>
      <sheetName val="실행내역_1"/>
      <sheetName val="2_냉난방설비공사1"/>
      <sheetName val="Summary_Sheet1"/>
      <sheetName val="총괄_내역서1"/>
      <sheetName val="PROJECT_BRIEF1"/>
      <sheetName val="기성(1차)_1"/>
      <sheetName val="4__검토1"/>
      <sheetName val="안양동교_1안1"/>
      <sheetName val="설계변경내역_981"/>
      <sheetName val="개별직종노임단가(2005_1)1"/>
      <sheetName val="TABLE_DB1"/>
      <sheetName val="쌍용_data_base1"/>
      <sheetName val="양재동_고향생각1"/>
      <sheetName val="토공(우물통,기타)_1"/>
      <sheetName val="계장_품셈표1"/>
      <sheetName val="8_설치품셈1"/>
      <sheetName val="공사별_가중치_산출근거(건축)1"/>
      <sheetName val="개비온_단위1"/>
      <sheetName val="단계별내역_(2)1"/>
      <sheetName val="사업비변경내역(96_9단가)1"/>
      <sheetName val="_상부공통집계(총괄)1"/>
      <sheetName val="24_보증금1"/>
      <sheetName val="1~9_하중계산1"/>
      <sheetName val="실행내역서_1"/>
      <sheetName val="각사별공사비분개_1"/>
      <sheetName val="el_설계서_수목일위_XLS_데이타1"/>
      <sheetName val="el_설계서_수목일위_XLS1"/>
      <sheetName val="4_설계예산내역서1"/>
      <sheetName val="6_관급자재조서1"/>
      <sheetName val="3_예정공정표1"/>
      <sheetName val="7_청제공기계기구조서1"/>
      <sheetName val="5__현장관리비(new)_1"/>
      <sheetName val="24_보증금(전신전화가입권)1"/>
      <sheetName val="6_송금의뢰내역서1"/>
      <sheetName val="토__공1"/>
      <sheetName val="소방_하_내역1"/>
      <sheetName val="공사비_증감_내역서1"/>
      <sheetName val="1_취수장1"/>
      <sheetName val="3_고용보험료산출근거1"/>
      <sheetName val="4_고용보험1"/>
      <sheetName val="31_경비기본입력1"/>
      <sheetName val="피해현황_(수량합계)1"/>
      <sheetName val="5_2_6~7공사요율1"/>
      <sheetName val="실행내역(10_13)1"/>
      <sheetName val="2015년_제3차_공사_물량조사_양식_xlsx1"/>
      <sheetName val="[수목일위_XLS]el\설계서\수목일위_XLS]데이타1"/>
      <sheetName val="[수목일위_XLS]el\설계서\수목일위_XLS1"/>
      <sheetName val="[수목일위_XLS][수목일위_XLS]el_______74"/>
      <sheetName val="[수목일위_XLS][수목일위_XLS]el_______75"/>
      <sheetName val="[수목일위_XLS][수목일위_XLS]el_______76"/>
      <sheetName val="[수목일위_XLS][수목일위_XLS]el_______77"/>
      <sheetName val="[수목일위_XLS][수목일위_XLS]el\설계서\수목일1"/>
      <sheetName val="6_단가조사표1"/>
      <sheetName val="2_노무비1"/>
      <sheetName val="2-1_노무비단가1"/>
      <sheetName val="5_폐기물운반비1"/>
      <sheetName val="4_폐기물량1"/>
      <sheetName val="송정-증포간__계약내역서1"/>
      <sheetName val="B_O_M1"/>
      <sheetName val="노임단가_(2)1"/>
      <sheetName val="1_1서버도입1"/>
      <sheetName val="노임_(2차)1"/>
      <sheetName val="crude_SLAB_RE-bar1"/>
      <sheetName val="2_2_1䘭疋瀨ȕ㱵1"/>
      <sheetName val="설계변경_(2)1"/>
      <sheetName val="1_3(배치도)1"/>
      <sheetName val="8_석축단위(H=1_5M)1"/>
      <sheetName val="[수목일위_XLS][수목일위_XLS]el_______78"/>
      <sheetName val="[수목일위_XLS][수목일위_XLS]el_______79"/>
      <sheetName val="[수목일위_XLS][수목일위_XLS]el________1"/>
      <sheetName val="[수목일위_XLS][수목일위_XLS]el_______80"/>
      <sheetName val="1_우편집중내역서1"/>
      <sheetName val="자재집게표_1"/>
      <sheetName val="3_공통공ⴀ敆遵1"/>
      <sheetName val="전체_현장_공사명_입력(26건)1"/>
      <sheetName val="PROJECT_BRIEF(EX_NEW)1"/>
      <sheetName val="조도계산서_(도서)1"/>
      <sheetName val="노원열병합__건축공사기성내역서1"/>
      <sheetName val="3_일반사상1"/>
      <sheetName val="0_0ControlSheet1"/>
      <sheetName val="Upgrades_pricing1"/>
      <sheetName val="6_181"/>
      <sheetName val="P_M_별1"/>
      <sheetName val="[수목일위_XLS][수목일위_XLS]el_______81"/>
      <sheetName val="[수목일위_XLS][수목일위_XLS]el_______82"/>
      <sheetName val="[수목일위_XLS][수목일위_XLS]el_______83"/>
      <sheetName val="[수목일위_XLS][수목일위_XLS]el_______84"/>
      <sheetName val="[수목일위_XLS][수목일위_XLS]el_______85"/>
      <sheetName val="[수목일위_XLS][수목일위_XLS]el_______86"/>
      <sheetName val="Cost_bd-墠+壬1"/>
      <sheetName val="[수목일위_XLS][수목일위_XLS]el_______87"/>
      <sheetName val="[수목일위_XLS][수목일위_XLS]el_______88"/>
      <sheetName val="[수목일위_XLS][수목일위_XLS]el_______89"/>
      <sheetName val="[수목일위_XLS][수목일위_XLS]el_______90"/>
      <sheetName val="[수목일위_XLS][수목일위_XLS]el_______91"/>
      <sheetName val="[수목일위_XLS][수목일위_XLS]el_______92"/>
      <sheetName val="[수목일위_XLS][수목일위_XLS]el_______93"/>
      <sheetName val="[수목일위_XLS][수목일위_XLS]el_______94"/>
      <sheetName val="[수목일위_XLS][수목일위_XLS]el_______95"/>
      <sheetName val="[수목일위_XLS][수목일위_XLS]el_______96"/>
      <sheetName val="[수목일위_XLS][수목일위_XLS]el_______97"/>
      <sheetName val="[수목일위_XLS][수목일위_XLS]el_______98"/>
      <sheetName val="[수목일위_XLS][수목일위_XLS]el_______99"/>
      <sheetName val="[수목일위_XLS][수목일위_XLS]el______100"/>
      <sheetName val="[수목일위_XLS][수목일위_XLS]el______101"/>
      <sheetName val="[수목일위_XLS][수목일위_XLS]el______102"/>
      <sheetName val="[수목일위_XLS][수목일위_XLS]el______103"/>
      <sheetName val="[수목일위_XLS][수목일위_XLS]el______104"/>
      <sheetName val="[수목일위_XLS][수목일위_XLS]el______105"/>
      <sheetName val="[수목일위_XLS][수목일위_XLS]el______106"/>
      <sheetName val="[수목일위_XLS][수목일위_XLS]el______107"/>
      <sheetName val="[수목일위_XLS][수목일위_XLS]el______108"/>
      <sheetName val="[수목일위_XLS][수목일위_XLS]el______109"/>
      <sheetName val="[수목일위_XLS][수목일위_XLS]el______110"/>
      <sheetName val="[수목일위_XLS][수목일위_XLS]el______111"/>
      <sheetName val="[수목일위_XLS][수목일위_XLS]el______112"/>
      <sheetName val="[수목일위_XLS][수목일위_XLS]el______113"/>
      <sheetName val="[수목일위_XLS][수목일위_XLS]el______114"/>
      <sheetName val="[수목일위_XLS][수목일위_XLS]el______115"/>
      <sheetName val="[수목일위_XLS][수목일위_XLS]el______116"/>
      <sheetName val="[수목일위_XLS][수목일위_XLS]el______117"/>
      <sheetName val="[수목일위_XLS][수목일위_XLS]el______118"/>
      <sheetName val="[수목일위_XLS][수목일위_XLS]el______119"/>
      <sheetName val="[수목일위_XLS][수목일위_XLS]el______120"/>
      <sheetName val="[수목일위_XLS][수목일위_XLS]el______121"/>
      <sheetName val="[수목일위_XLS][수목일위_XLS]el______122"/>
      <sheetName val="[수목일위_XLS][수목일위_XLS]el______123"/>
      <sheetName val="[수목일위_XLS][수목일위_XLS]el______124"/>
      <sheetName val="[수목일위_XLS][수목일위_XLS]el______125"/>
      <sheetName val="[수목일위_XLS][수목일위_XLS]el______126"/>
      <sheetName val="[수목일위_XLS][수목일위_XLS]el______127"/>
      <sheetName val="[수목일위_XLS][수목일위_XLS]el______128"/>
      <sheetName val="[수목일위_XLS][수목일위_XLS]el______129"/>
      <sheetName val="[수목일위_XLS][수목일위_XLS]el______130"/>
      <sheetName val="[수목일위_XLS][수목일위_XLS]el______131"/>
      <sheetName val="[수목일위_XLS][수목일위_XLS]el______132"/>
      <sheetName val="[수목일위_XLS][수목일위_XLS]el______133"/>
      <sheetName val="[수목일위_XLS][수목일위_XLS]el______134"/>
      <sheetName val="[수목일위_XLS][수목일위_XLS]el______135"/>
      <sheetName val="[수목일위_XLS][수목일위_XLS]el______136"/>
      <sheetName val="[수목일위_XLS][수목일위_XLS]el______137"/>
      <sheetName val="[수목일위_XLS][수목일위_XLS]el______138"/>
      <sheetName val="[수목일위_XLS][수목일위_XLS]el______139"/>
      <sheetName val="[수목일위_XLS][수목일위_XLS]el______140"/>
      <sheetName val="[수목일위_XLS][수목일위_XLS]el______141"/>
      <sheetName val="[수목일위_XLS][수목일위_XLS]el______142"/>
      <sheetName val="[수목일위_XLS][수목일위_XLS]el______143"/>
      <sheetName val="[수목일위_XLS][수목일위_XLS]el______144"/>
      <sheetName val="[수목일위_XLS][수목일위_XLS]el______145"/>
      <sheetName val="[수목일위_XLS][수목일위_XLS]el______146"/>
      <sheetName val="[수목일위_XLS][수목일위_XLS]el______147"/>
      <sheetName val="[수목일위_XLS][수목일위_XLS]el______148"/>
      <sheetName val="[수목일위_XLS][수목일위_XLS]el_______2"/>
      <sheetName val="[수목일위_XLS][수목일위_XLS]el_______3"/>
      <sheetName val="[수목일위_XLS][수목일위_XLS]el_______4"/>
      <sheetName val="[수목일위_XLS][수목일위_XLS]el_______5"/>
      <sheetName val="[수목일위_XLS][수목일위_XLS]el_______6"/>
      <sheetName val="[수목일위_XLS][수목일위_XLS]el_______7"/>
      <sheetName val="[수목일위_XLS][수목일위_XLS]el______14"/>
      <sheetName val="[수목일위_XLS][수목일위_XLS]el______15"/>
      <sheetName val="[수목일위_XLS][수목일위_XLS]el_______8"/>
      <sheetName val="[수목일위_XLS][수목일위_XLS]el_______9"/>
      <sheetName val="[수목일위_XLS][수목일위_XLS]el______10"/>
      <sheetName val="[수목일위_XLS][수목일위_XLS]el______11"/>
      <sheetName val="[수목일위_XLS][수목일위_XLS]el______12"/>
      <sheetName val="[수목일위_XLS][수목일위_XLS]el______13"/>
      <sheetName val="[수목일위_XLS][수목일위_XLS]el______149"/>
      <sheetName val="[수목일위_XLS][수목일위_XLS]el______150"/>
      <sheetName val="[수목일위_XLS][수목일위_XLS]el______151"/>
      <sheetName val="[수목일위_XLS][수목일위_XLS]el______152"/>
      <sheetName val="STEEL_BOX_단면설계(SEC_8)"/>
      <sheetName val="단가_산출서(산근#1~簀╕쐀╕렀"/>
      <sheetName val="[수목일위_XLS][수목일위_XLS]el______153"/>
      <sheetName val="[수목일위_XLS][수목일위_XLS]el______154"/>
      <sheetName val="[수목일위_XLS][수목일위_XLS]el______155"/>
      <sheetName val="[수목일위_XLS][수목일위_XLS]el______156"/>
      <sheetName val="[수목일위_XLS][수목일위_XLS]el______157"/>
      <sheetName val="[수목일위_XLS][수목일위_XLS]el______158"/>
      <sheetName val="[수목일위_XLS][수목일위_XLS]el______159"/>
      <sheetName val="[수목일위_XLS][수목일위_XLS]el______160"/>
      <sheetName val="[수목일위_XLS][수목일위_XLS]el______161"/>
      <sheetName val="[수목일위_XLS][수목일위_XLS]el______162"/>
      <sheetName val="[수목일위_XLS][수목일위_XLS]el______163"/>
      <sheetName val="[수목일위_XLS][수목일위_XLS]el______164"/>
      <sheetName val="[수목일위_XLS][수목일위_XLS]el______165"/>
      <sheetName val="[수목일위_XLS][수목일위_XLS]el______166"/>
      <sheetName val="[수목일위_XLS][수목일위_XLS]el______167"/>
      <sheetName val="[수목일위_XLS][수목일위_XLS]el______168"/>
      <sheetName val="[수목일위_XLS][수목일위_XLS]el______169"/>
      <sheetName val="[수목일위_XLS][수목일위_XLS]el______170"/>
      <sheetName val="[수목일위_XLS][수목일위_XLS]el______171"/>
      <sheetName val="[수목일위_XLS][수목일위_XLS]el______172"/>
      <sheetName val="[수목일위_XLS]el\설계서\수목일위_XLS]데이타2"/>
      <sheetName val="[수목일위_XLS]el\설계서\수목일위_XLS2"/>
      <sheetName val="el\설계서\수목일위_XLS]데이타1"/>
      <sheetName val="el\설계서\수목일위_XLS1"/>
      <sheetName val="[수목일위.XLS][수목일위.XLS_x0000_]el______20"/>
      <sheetName val="[수목일위.XLS][수목일위.XLS_x0000_]el______21"/>
      <sheetName val="인부신상쌄괅"/>
      <sheetName val="스포회원매출"/>
      <sheetName val="[수목일위.XLS][수목일위.XLS]el__계서_수_14"/>
      <sheetName val="[수목일위.XLS][수목일위.XLS]el__계서_수_15"/>
      <sheetName val="[수목일위.XLS][수목일위.XLS]el__계서_수_12"/>
      <sheetName val="[수목일위.XLS][수목일위.XLS]el__계서_수_13"/>
      <sheetName val="[수목일위.XLS][수목일위.XLS]el__계서_수목_4"/>
      <sheetName val="[수목일위.XLS][수목일위.XLS]el__계서_수목_5"/>
      <sheetName val="[수목일위.XLS][수목일위.XLS]el__계서_수목_2"/>
      <sheetName val="[수목일위.XLS][수목일위.XLS]el__계서_수목_3"/>
      <sheetName val="[수목일위.XLS][수목일위.XLS]el__계서_수목_8"/>
      <sheetName val="[수목일위.XLS][수목일위.XLS]el__계서_수목_9"/>
      <sheetName val="[수목일위.XLS][수목일위.XLS]el__계서_수목_6"/>
      <sheetName val="[수목일위.XLS][수목일위.XLS]el__계서_수목_7"/>
      <sheetName val="[수목일위.XLS][수목일위.XLS]el__계서_수_10"/>
      <sheetName val="[수목일위.XLS][수목일위.XLS]el__계서_수_11"/>
      <sheetName val="[수목일위.XLS][수목일위.XLS]el______458"/>
      <sheetName val="[수목일위.XLS][수목일위.XLS]el______459"/>
      <sheetName val="[수목일위.XLS][수목일위.XLS]el______456"/>
      <sheetName val="[수목일위.XLS][수목일위.XLS]el______457"/>
      <sheetName val="[수목일위.XLS][수목일위.XLS]el______460"/>
      <sheetName val="[수목일위.XLS][수목일위.XLS]el______461"/>
      <sheetName val="공사䤊⾃_x0005__x0000_"/>
      <sheetName val="공사헾」_x0005__x0000_"/>
      <sheetName val="가설물량"/>
      <sheetName val="스라브리스트"/>
      <sheetName val="옹벽리스트"/>
      <sheetName val="외부물량"/>
      <sheetName val="저"/>
      <sheetName val="[수목일위.XLS][수목일위.XLS]el______462"/>
      <sheetName val="[수목일위.XLS][수목일위.XLS]el______463"/>
      <sheetName val="[수목일위.XLS][수목일위.XLS]el______464"/>
      <sheetName val="[수목일위.XLS][수목일위.XLS]el______465"/>
      <sheetName val="[수목일위.XLS][수목일위.XLS]el______468"/>
      <sheetName val="[수목일위.XLS][수목일위.XLS]el______469"/>
      <sheetName val="[수목일위.XLS][수목일위.XLS]el______466"/>
      <sheetName val="[수목일위.XLS][수목일위.XLS]el______467"/>
      <sheetName val="선금급신청서"/>
      <sheetName val="제원입력"/>
      <sheetName val="구분표"/>
      <sheetName val="설周-"/>
      <sheetName val="S.중기사용료"/>
      <sheetName val="[수목일위.XLS][수목일위.XLS]el_설______2"/>
      <sheetName val="[수목일위.XLS][수목일위.XLS]el_설______3"/>
      <sheetName val="깨기"/>
      <sheetName val="00하노임"/>
      <sheetName val="[수목일위.XLS][수목일위.XLS]el______470"/>
      <sheetName val="[수목일위.XLS][수목일위.XLS]el______471"/>
      <sheetName val="[수목일위.XLS][수목일위.XLS]el______472"/>
      <sheetName val="[수목일위.XLS][수목일위.XLS]el______473"/>
      <sheetName val="SQL"/>
      <sheetName val="소_x0000__x0000_Ā"/>
      <sheetName val="단가산출근거(1)"/>
      <sheetName val="[수목일위.XLS][수목일위.XLS]el______488"/>
      <sheetName val="[수목일위.XLS][수목일위.XLS]el______489"/>
      <sheetName val="[수목일위.XLS][수목일위.XLS]el______490"/>
      <sheetName val="[수목일위.XLS][수목일위.XLS]el______491"/>
      <sheetName val="[수목일위.XLS][수목일위.XLS]el______478"/>
      <sheetName val="[수목일위.XLS][수목일위.XLS]el______479"/>
      <sheetName val="[수목일위.XLS][수목일위.XLS]el______484"/>
      <sheetName val="[수목일위.XLS][수목일위.XLS]el______485"/>
      <sheetName val="[수목일위.XLS][수목일위.XLS]el______474"/>
      <sheetName val="[수목일위.XLS][수목일위.XLS]el______475"/>
      <sheetName val="[수목일위.XLS][수목일위.XLS]el______476"/>
      <sheetName val="[수목일위.XLS][수목일위.XLS]el______477"/>
      <sheetName val="[수목일위.XLS][수목일위.XLS]el______486"/>
      <sheetName val="[수목일위.XLS][수목일위.XLS]el______487"/>
      <sheetName val="[수목일위.XLS][수목일위.XLS]el______480"/>
      <sheetName val="[수목일위.XLS][수목일위.XLS]el______481"/>
      <sheetName val="[수목일위.XLS][수목일위.XLS]el______482"/>
      <sheetName val="[수목일위.XLS][수목일위.XLS]el______483"/>
      <sheetName val="[수목일위.XLS][수목일위.XLS]el______494"/>
      <sheetName val="[수목일위.XLS][수목일위.XLS]el______495"/>
      <sheetName val="[수목일위.XLS][수목일위.XLS]el______492"/>
      <sheetName val="[수목일위.XLS][수목일위.XLS]el______493"/>
      <sheetName val="[수목일위.XLS][수목일위.XLS]el______498"/>
      <sheetName val="[수목일위.XLS][수목일위.XLS]el______499"/>
      <sheetName val="[수목일위.XLS][수목일위.XLS]el______504"/>
      <sheetName val="[수목일위.XLS][수목일위.XLS]el______505"/>
      <sheetName val="[수목일위.XLS][수목일위.XLS]el______502"/>
      <sheetName val="[수목일위.XLS][수목일위.XLS]el______503"/>
      <sheetName val="[수목일위.XLS][수목일위.XLS]el______510"/>
      <sheetName val="[수목일위.XLS][수목일위.XLS]el______511"/>
      <sheetName val="[수목일위.XLS][수목일위.XLS]el______508"/>
      <sheetName val="[수목일위.XLS][수목일위.XLS]el______509"/>
      <sheetName val="[수목일위.XLS][수목일위.XLS]el______506"/>
      <sheetName val="[수목일위.XLS][수목일위.XLS]el______507"/>
      <sheetName val="[수목일위.XLS][수목일위.XLS]el______512"/>
      <sheetName val="[수목일위.XLS][수목일위.XLS]el______513"/>
      <sheetName val="[수목일위.XLS][수목일위.XLS]el______524"/>
      <sheetName val="[수목일위.XLS][수목일위.XLS]el______525"/>
      <sheetName val="[수목일위.XLS][수목일위.XLS]el______518"/>
      <sheetName val="[수목일위.XLS][수목일위.XLS]el______519"/>
      <sheetName val="[수목일위.XLS][수목일위.XLS]el______516"/>
      <sheetName val="[수목일위.XLS][수목일위.XLS]el______517"/>
      <sheetName val="[수목일위.XLS][수목일위.XLS]el______520"/>
      <sheetName val="[수목일위.XLS][수목일위.XLS]el______521"/>
      <sheetName val="[수목일위.XLS][수목일위.XLS]el______522"/>
      <sheetName val="[수목일위.XLS][수목일위.XLS]el______523"/>
      <sheetName val="[수목일위.XLS][수목일위.XLS]el______528"/>
      <sheetName val="[수목일위.XLS][수목일위.XLS]el______529"/>
      <sheetName val="[수목일위.XLS][수목일위.XLS]el______526"/>
      <sheetName val="[수목일위.XLS][수목일위.XLS]el______527"/>
      <sheetName val="[수목일위.XLS][수목일위.XLS]el______530"/>
      <sheetName val="[수목일위.XLS][수목일위.XLS]el______531"/>
      <sheetName val="[수목일위.XLS][수목일위.XLS]el______532"/>
      <sheetName val="[수목일위.XLS][수목일위.XLS]el______533"/>
      <sheetName val="[수목일위.XLS][수목일위.XLS]el______538"/>
      <sheetName val="[수목일위.XLS][수목일위.XLS]el______539"/>
      <sheetName val="[수목일위.XLS][수목일위.XLS]el______540"/>
      <sheetName val="[수목일위.XLS][수목일위.XLS]el______541"/>
      <sheetName val="[수목일위.XLS][수목일위.XLS]el______542"/>
      <sheetName val="[수목일위.XLS][수목일위.XLS]el______543"/>
      <sheetName val="[수목일위.XLS][수목일위.XLS]el______544"/>
      <sheetName val="[수목일위.XLS][수목일위.XLS]el______545"/>
      <sheetName val="[수목일위.XLS][수목일위.XLS]el______574"/>
      <sheetName val="[수목일위.XLS][수목일위.XLS]el______575"/>
      <sheetName val="[수목일위.XLS][수목일위.XLS]el______572"/>
      <sheetName val="[수목일위.XLS][수목일위.XLS]el______573"/>
      <sheetName val="지선토공_x0000__x0000_"/>
      <sheetName val="에너媀͖"/>
      <sheetName val="견적기준"/>
      <sheetName val="수리결과"/>
      <sheetName val="시중노임"/>
      <sheetName val="MASTER00.7月"/>
      <sheetName val="99총공사내역서"/>
      <sheetName val="일위대가표(DEEP)"/>
      <sheetName val="투찰가"/>
      <sheetName val="PI"/>
      <sheetName val="2002하반기노임기준"/>
      <sheetName val="영업소실적"/>
      <sheetName val="설비단가표"/>
      <sheetName val="제-노임"/>
      <sheetName val="환산"/>
      <sheetName val="Pipe"/>
      <sheetName val="수畸"/>
      <sheetName val="수膈"/>
      <sheetName val="현장관ↅ"/>
      <sheetName val="수_x0005_"/>
      <sheetName val="수僰"/>
      <sheetName val="등가관장표"/>
      <sheetName val="산출내역집계표"/>
      <sheetName val="본선토량운반계산서(1)0"/>
      <sheetName val="부산4"/>
      <sheetName val="일위稀_x001e_⩿"/>
      <sheetName val="슬래브1"/>
      <sheetName val="단가일丵"/>
      <sheetName val="제경집계"/>
      <sheetName val="전체내역"/>
      <sheetName val="12"/>
      <sheetName val="블럭 손익"/>
      <sheetName val="재무제표"/>
      <sheetName val="013199"/>
      <sheetName val="CBD-PRICE"/>
      <sheetName val="수窼"/>
      <sheetName val="현장관謀阪"/>
      <sheetName val="석공사"/>
      <sheetName val="[수목일위.XLS][수목일위.XLS][수목일위.XLS]e"/>
      <sheetName val="작성"/>
      <sheetName val="총 원가계산"/>
      <sheetName val="공賌㥛퐀"/>
      <sheetName val="총砀⫵܃"/>
      <sheetName val="매堀"/>
      <sheetName val="을지총괄"/>
      <sheetName val="AV시스템"/>
      <sheetName val="부_x0000__x0000_"/>
      <sheetName val="구조_x0005__x0000_"/>
      <sheetName val="배수내_x0005_"/>
      <sheetName val="회사기_x0005__x0000_"/>
      <sheetName val="입력데이터"/>
      <sheetName val="수리보고서비"/>
      <sheetName val="방수-수량산출서"/>
      <sheetName val="T13(P68~72,78)"/>
      <sheetName val="구리토평1전기"/>
      <sheetName val="견적의뢰"/>
      <sheetName val="voucher"/>
      <sheetName val="소렀"/>
      <sheetName val="회계코드"/>
      <sheetName val="공사코드"/>
      <sheetName val="관리부"/>
      <sheetName val="정산"/>
      <sheetName val="청구분"/>
      <sheetName val="총무부"/>
      <sheetName val="1.2 동력(철ᰀ፜"/>
      <sheetName val="대창(함평)"/>
      <sheetName val="대창(함평)-창열"/>
      <sheetName val="구조물"/>
      <sheetName val="내역서(기계)"/>
      <sheetName val="주공 _x0010__x0000_"/>
      <sheetName val="공사비_x0010__x0000_"/>
      <sheetName val="공사비׃⿓"/>
      <sheetName val="주공 ׃⿓"/>
      <sheetName val="현장관리׃"/>
      <sheetName val="수지표"/>
      <sheetName val="기술자관련자爈"/>
      <sheetName val="기술자관련자爇"/>
      <sheetName val="급여준비"/>
      <sheetName val="세부"/>
      <sheetName val="날개벽(시점좌_x0005__x0000_"/>
      <sheetName val="날개벽(시점좌僀_x0013_"/>
      <sheetName val="산출2-동력"/>
      <sheetName val="개거산출내역"/>
      <sheetName val="가격자료"/>
      <sheetName val="재료비단가"/>
      <sheetName val="환경일위대가"/>
      <sheetName val="금리계산"/>
      <sheetName val="가실행 내역서"/>
      <sheetName val="구분자"/>
      <sheetName val="G-IL"/>
      <sheetName val="BU"/>
      <sheetName val="IL"/>
      <sheetName val="EQ-R1"/>
      <sheetName val="기계경비시간당손료목록"/>
      <sheetName val="회사기헾】_x0005_"/>
      <sheetName val="회사기奐'妜"/>
      <sheetName val="노무비 근거"/>
      <sheetName val="산출내역"/>
      <sheetName val="총괄_x0000_谂በ"/>
      <sheetName val="입缀숪"/>
      <sheetName val="좌측԰_x0000_缀"/>
      <sheetName val="데리려ଈ타현황"/>
      <sheetName val="99노徸⼣_x0005_"/>
      <sheetName val="맨홀수ׇឃ"/>
      <sheetName val="규격 단가표"/>
      <sheetName val="산堀᎟"/>
      <sheetName val="9902"/>
      <sheetName val="안전시설"/>
      <sheetName val="주공Գ︀ᇕ"/>
      <sheetName val="TYPE-B 평균H"/>
      <sheetName val="8䈀ᅪ԰"/>
      <sheetName val="하중계산"/>
      <sheetName val="산출3-전등"/>
      <sheetName val="산출4-조명제어"/>
      <sheetName val="산출5-전열"/>
      <sheetName val="산출7-유도등"/>
      <sheetName val="원가계산서구조조ꠀ"/>
      <sheetName val="원가계산서구조조저"/>
      <sheetName val="원가계산서구조조좬"/>
      <sheetName val="원가계산서구조조ԯ"/>
      <sheetName val="현장관리_x0005_"/>
      <sheetName val="단가일灘"/>
      <sheetName val="단가일茐"/>
      <sheetName val="PACKING_LISþ"/>
      <sheetName val="PACKING_LIS¸"/>
      <sheetName val="법면က"/>
      <sheetName val="법면ᰎ"/>
      <sheetName val="법면0"/>
      <sheetName val="법면爈"/>
      <sheetName val="상세"/>
      <sheetName val="FCþ"/>
      <sheetName val="정거장"/>
      <sheetName val="길내기"/>
      <sheetName val="제원및배치"/>
      <sheetName val="3.피뢰공_x0005_"/>
      <sheetName val="조頔ន"/>
      <sheetName val="단가䘭疚"/>
      <sheetName val="단가䘭瞰"/>
      <sheetName val="RAHMEN"/>
      <sheetName val="비계缀ᴪ"/>
      <sheetName val="비계ꀀ᩶"/>
      <sheetName val="조내헾"/>
      <sheetName val="구조_x0005_헾"/>
      <sheetName val="수량총"/>
      <sheetName val="토공총"/>
      <sheetName val="일위(시설)"/>
      <sheetName val="실䈀"/>
      <sheetName val="정화조방_x0000__x0000__x0005_"/>
      <sheetName val="정화조방_x0000__x0000_ᅠ"/>
      <sheetName val="8설7헾"/>
      <sheetName val="개소별집계표"/>
      <sheetName val="주요자재집계표"/>
      <sheetName val="직접㰀᎕萀᎕"/>
      <sheetName val="단면상수 및 주빔설계"/>
      <sheetName val="기술자자료敧ぞ"/>
      <sheetName val="기술자자료游/"/>
      <sheetName val="criteria(enlc)"/>
      <sheetName val="1-4-_x0000__x0000__x0005__x0000_㳀ҙ"/>
      <sheetName val="단계별내역 (丵〒"/>
      <sheetName val="초"/>
      <sheetName val="jobhist"/>
      <sheetName val="골栀᱔렀"/>
      <sheetName val="자재반입현황표"/>
      <sheetName val="토缀ᨎ԰"/>
      <sheetName val="에너ፈߞ"/>
      <sheetName val="직접䈀ᅪ԰_x0000_"/>
      <sheetName val="재ﻇ"/>
      <sheetName val="협력丵⽙"/>
      <sheetName val="D-철근0_x0000_"/>
      <sheetName val="원가계헾】_x0005_"/>
      <sheetName val="8.옥외᐀ባ혀腺԰_x0000_"/>
      <sheetName val="산정표"/>
      <sheetName val="단가일︀"/>
      <sheetName val="단가일_xd800_"/>
      <sheetName val="간접1"/>
      <sheetName val="99노임기԰"/>
      <sheetName val="99노임기頀"/>
      <sheetName val="날개벽(浜-涤-䟣"/>
      <sheetName val="배수䀀⍭"/>
      <sheetName val="날개벽(䟣⾯_x0005__x0000_"/>
      <sheetName val="배수尀⵭"/>
      <sheetName val="배수　ᵳ"/>
      <sheetName val="날개벽(_x0005__x0000__x0000__x0000_"/>
      <sheetName val="99노임기렀"/>
      <sheetName val="날개벽(犜&amp;狤&amp;䟣"/>
      <sheetName val="배수葇"/>
      <sheetName val="상호참고_x0005__x0000_"/>
      <sheetName val="현장_x0005__x0000_"/>
      <sheetName val="배수倀ᝰ"/>
      <sheetName val="신규일위목록"/>
      <sheetName val="단렀቟԰"/>
      <sheetName val="5_시방서(일반시방㔀቎"/>
      <sheetName val="날개벽(䟣⾄_x0005__x0000_"/>
      <sheetName val="단퀀ᙕᰀ"/>
      <sheetName val="단ԯ_x0000_缀"/>
      <sheetName val="총공비"/>
      <sheetName val="개별직종노임단가(2005.1徸"/>
      <sheetName val="날개벽(시점԰_x0000_缀"/>
      <sheetName val="3차"/>
      <sheetName val="날㔀੎"/>
      <sheetName val="계정c헾】_x0005_"/>
      <sheetName val="2001년계약내력출력분"/>
      <sheetName val="1차기성분내력"/>
      <sheetName val="4.전기"/>
      <sheetName val="가시설단위수량"/>
      <sheetName val="SORCE1"/>
      <sheetName val="총집_x0005__x0000_"/>
      <sheetName val="토적표(2차기성)"/>
      <sheetName val="단가요약"/>
      <sheetName val="관련자료詈_x0015_"/>
      <sheetName val="G.R300경׃"/>
      <sheetName val="이름표"/>
      <sheetName val="계정과목"/>
      <sheetName val="현장구분"/>
      <sheetName val="발주처렀቟԰_x0000_"/>
      <sheetName val="제품별"/>
      <sheetName val="분전반계산서(석관)"/>
      <sheetName val="단가일ﺭ"/>
      <sheetName val="본사인상전"/>
      <sheetName val="단가조건(02년)"/>
      <sheetName val="수로BOX"/>
      <sheetName val="현장ᘀ᨜԰"/>
      <sheetName val="설계개요"/>
      <sheetName val="★도급내역(2공구԰"/>
      <sheetName val="전기수량집계"/>
      <sheetName val="단가일䢭"/>
      <sheetName val="에너_x0000__x0000_"/>
      <sheetName val="상호참ᰖ〚_x0005_"/>
      <sheetName val="1,2,3,4,5단위수량"/>
      <sheetName val="산출근거1"/>
      <sheetName val="04년부품"/>
      <sheetName val="직원투_x0000__x0000__x0005_"/>
      <sheetName val="차도조도계산"/>
      <sheetName val="인ꠀ"/>
      <sheetName val="상호참고_x0005_헾"/>
      <sheetName val="AL공԰԰"/>
      <sheetName val="단  가  대  비  표"/>
      <sheetName val="일  위  대  가  목  록"/>
      <sheetName val="단계별내역 (헾】"/>
      <sheetName val="도급예산헾】_x0005__x0000_"/>
      <sheetName val="배수장공사비명ꀀፐ"/>
      <sheetName val="배수장공사비명䀀፣"/>
      <sheetName val="단계별내역 (贸_x0013_"/>
      <sheetName val="단계별내역 (⩿〚"/>
      <sheetName val="단계별내역 (齘_x0013_"/>
      <sheetName val="단계별내역 (尜_x0013_"/>
      <sheetName val="단계별내역 (徸〒"/>
      <sheetName val="단계별내역 (橂】"/>
      <sheetName val="기록대장"/>
      <sheetName val="단਀腹԰"/>
      <sheetName val="전기내역1"/>
      <sheetName val="철_xdc00_"/>
      <sheetName val="철ᰀ"/>
      <sheetName val="MRS세부"/>
      <sheetName val="설֮㖮"/>
      <sheetName val="단가산출서(기계)"/>
      <sheetName val="연수동"/>
      <sheetName val="흥양2교토공집계표"/>
      <sheetName val="기본1"/>
      <sheetName val="수정일위대가"/>
      <sheetName val="1공구_단가_餀ԯ_x0000_"/>
      <sheetName val="AL공사(ᰀ፜"/>
      <sheetName val="AL공사(䀀፣"/>
      <sheetName val="배수공수집"/>
      <sheetName val="1차네트공정"/>
      <sheetName val="월별수删"/>
      <sheetName val="내역서1999.8최_x0005_"/>
      <sheetName val="월별수唀"/>
      <sheetName val="월별수徸"/>
      <sheetName val="기안"/>
      <sheetName val="(3.품질관리 시험 총괄표)"/>
      <sheetName val="설계산출기怀"/>
      <sheetName val="(1)본선수량집계"/>
      <sheetName val="하부철근수량"/>
      <sheetName val="좌측"/>
      <sheetName val="수문일1"/>
      <sheetName val="골조공사"/>
      <sheetName val="2공구하_x0005__x0000__x0000__x0000_"/>
      <sheetName val="투찰판"/>
      <sheetName val="설계내역서 (대안분)"/>
      <sheetName val="토목(대안) (BID)"/>
      <sheetName val="건축집계표"/>
      <sheetName val="설비집계표"/>
      <sheetName val="전기(대안)"/>
      <sheetName val="설계내역서 (원안분)"/>
      <sheetName val="토목(원안)"/>
      <sheetName val="토목(원안) (BID)"/>
      <sheetName val="전기(원안)"/>
      <sheetName val="배수장공사囘$ᯑ⾉"/>
      <sheetName val="TYPE-A"/>
      <sheetName val="준공조서"/>
      <sheetName val="공사준공계"/>
      <sheetName val="준공검사보고서"/>
      <sheetName val="5_시방서(일반시丵〒_x0005_"/>
      <sheetName val="하도급대비"/>
      <sheetName val="안양동丵〒_x0005__x0000_"/>
      <sheetName val="현장관丵〒"/>
      <sheetName val="총괄,내역"/>
      <sheetName val="돌담교 상부수량"/>
      <sheetName val="용역비내역_진짜"/>
      <sheetName val="장척총괄"/>
      <sheetName val="8설7㖮"/>
      <sheetName val="시점교䈀"/>
      <sheetName val="조도계산서1"/>
      <sheetName val="신항수로관조서"/>
      <sheetName val="신항용수로집계"/>
      <sheetName val="약품劈,"/>
      <sheetName val="배저ᕰ㔀"/>
      <sheetName val="월_x0000__x0000_Ԁ"/>
      <sheetName val="교대(A1)"/>
      <sheetName val="철근량산정및사용성검僀"/>
      <sheetName val="철근량산정및锼_x0013_閄_x0013_๿"/>
      <sheetName val="철근량산정및사용성검๿"/>
      <sheetName val="실행,원䀀ኀ㠀ኃᘀ腞"/>
      <sheetName val="철근량산정및사용성검炜"/>
      <sheetName val="철근량산정및사용성锼_x0013_"/>
      <sheetName val="상호참고堀᎟"/>
      <sheetName val="철근량산정및사용성검锼"/>
      <sheetName val="실행,원᐀ባ搀腳԰_x0000_"/>
      <sheetName val="철근량산정및사용성검瓨"/>
      <sheetName val="내역서1999.8최저"/>
      <sheetName val="철근량산정및사용성검芨"/>
      <sheetName val="철근량산정및사용성검襨"/>
      <sheetName val="상호참고자堀"/>
      <sheetName val="상호참고자ꠀ"/>
      <sheetName val="상호참고죈፺"/>
      <sheetName val="철근량산정및_x0005__x0000__x0000__x0000_"/>
      <sheetName val="철근량산정및齘_x0013_龜_x0013_헾"/>
      <sheetName val="공傠_x0013_"/>
      <sheetName val="8ꠀ፺"/>
      <sheetName val="심堀᎟鰀"/>
      <sheetName val="적ꠀ"/>
      <sheetName val="철근량산정및竈_x0013_笌_x0013_헾"/>
      <sheetName val="상호참고壈᎟"/>
      <sheetName val="상호참고자저"/>
      <sheetName val="철근량산정및사용성검齘"/>
      <sheetName val="상호참고怀፵"/>
      <sheetName val="실행,원怀፵ቇ԰_x0000_"/>
      <sheetName val="실행,원삾ፐቇ԰_x0000_"/>
      <sheetName val="상호참고ꃈፐ"/>
      <sheetName val="철근량산정및사용성검窨"/>
      <sheetName val="공挔_x0012_"/>
      <sheetName val="철근량산정및사용성검竈"/>
      <sheetName val="개비온집쀀"/>
      <sheetName val="실행,원堀᎟鰀᎟︀ᇕ"/>
      <sheetName val="개비온집ꀀ"/>
      <sheetName val="현장관리窨"/>
      <sheetName val="공窨_x0013_"/>
      <sheetName val="철근량산정및사용성검傠"/>
      <sheetName val="실행,원᐀ባ切腷԰_x0000_"/>
      <sheetName val="심ꀀፐ"/>
      <sheetName val="실행,원저፺ఀ፻︀ᇕ"/>
      <sheetName val="철근량산정및窨_x0013_竬_x0013_헾"/>
      <sheetName val="실행,원ꠀ፺፺︀ᇕ"/>
      <sheetName val="철근량산정및사용ꠀ፺"/>
      <sheetName val="토목莘!"/>
      <sheetName val="중기내역"/>
      <sheetName val="구역화물"/>
      <sheetName val="⠍⑎"/>
      <sheetName val="5차설계"/>
      <sheetName val="6동"/>
      <sheetName val="일위대렀቟԰_x0000_缀"/>
      <sheetName val="에너지_x0005_"/>
      <sheetName val="친환경주택"/>
      <sheetName val="PAC"/>
      <sheetName val="중기집︀"/>
      <sheetName val="중기집堀"/>
      <sheetName val="8설7︀"/>
      <sheetName val="Site Expenses"/>
      <sheetName val="미사용현황"/>
      <sheetName val="코드시트"/>
      <sheetName val="사용자료"/>
      <sheetName val="5.자금이체명세서"/>
      <sheetName val="M-MG1"/>
      <sheetName val="건설剸_x001b_"/>
      <sheetName val="건설丵⼨"/>
      <sheetName val="건설夸'"/>
      <sheetName val="우석문틀"/>
      <sheetName val="사업총괄"/>
      <sheetName val="16_설계서용지(씀逖"/>
      <sheetName val="하자보증자Á"/>
      <sheetName val="48일위_x0005__x0000__x0000_"/>
      <sheetName val="바닥판(1)"/>
      <sheetName val="하자보증자_x0000_"/>
      <sheetName val="변동인원"/>
      <sheetName val="자재⸀朋"/>
      <sheetName val="배관배선내역"/>
      <sheetName val="본사공가᳈፜"/>
      <sheetName val="수설계"/>
      <sheetName val="신청내역"/>
      <sheetName val="수량-가로등"/>
      <sheetName val="신︀"/>
      <sheetName val="단순공사비단가표"/>
      <sheetName val="분석"/>
      <sheetName val="ROOF(ALKALI)"/>
      <sheetName val="도급예산내역서총0_x0000_"/>
      <sheetName val="도급예산내역서총/_x0000_"/>
      <sheetName val="도급예산내역서총︀㳕"/>
      <sheetName val="배수장공사비명_x0000__x0000_"/>
      <sheetName val="배수장공사비명䡲⿛"/>
      <sheetName val="도급예산내역서총蠊ᙌ"/>
      <sheetName val="도급예산내역서총蠌き"/>
      <sheetName val="배수장공사비명䡲ぇ"/>
      <sheetName val="라.공사비"/>
      <sheetName val="다.도서인쇄비 "/>
      <sheetName val="세부窨_x0013_竬"/>
      <sheetName val="옹벽수량집계표"/>
      <sheetName val="1-4-2_관(약⠀"/>
      <sheetName val="전기실(고압)"/>
      <sheetName val="14.TV공_x0005_"/>
      <sheetName val="대총괄"/>
      <sheetName val="이름"/>
      <sheetName val="사업분석_x0000__x0000_Ԁ_x0000__x0000_㣾"/>
      <sheetName val="공사내역서"/>
      <sheetName val="단산"/>
      <sheetName val="명세"/>
      <sheetName val="일대"/>
      <sheetName val="일위대׈_x0000_缀_x0000__x0000_"/>
      <sheetName val="MATERIAL"/>
      <sheetName val="적격심사표"/>
      <sheetName val="양촌면도평리"/>
      <sheetName val="2공구_단가䈀ᅪ԰_x0000_"/>
      <sheetName val="2공구_단가렀቟԰_x0000_"/>
      <sheetName val="철근량산정및畠_x0013_䌢〚_x0005_"/>
      <sheetName val="실행,원惇፵∀ᩃ԰_x0000_"/>
      <sheetName val="원가계산서墠_x0016_壬_x0016_"/>
      <sheetName val="개墠"/>
      <sheetName val="개嘠"/>
      <sheetName val="공사별 가중치 산출근거(토존❒"/>
      <sheetName val="개勈"/>
      <sheetName val="개嗐"/>
      <sheetName val="매채조蠀"/>
      <sheetName val="원가계산서垀_x001b_埌_x001b_"/>
      <sheetName val="원가계≎"/>
      <sheetName val="원가계≎"/>
      <sheetName val="원가계⠏ፏ蠀"/>
      <sheetName val="원가계⠙ፏ_x0000_"/>
      <sheetName val="개_x0000_"/>
      <sheetName val="원가계산서夸_x0014_丵⾌"/>
      <sheetName val="원가계산서丵』_x0005__x0000_"/>
      <sheetName val="원가계산서劸.丵⾁"/>
      <sheetName val="개呠"/>
      <sheetName val="원가계산서_x0000__x0000__x0005__x0000_"/>
      <sheetName val="방배동내역(리라)"/>
      <sheetName val="건축공사집계표"/>
      <sheetName val="방배동내역 (총괄)"/>
      <sheetName val="부대공사총괄"/>
      <sheetName val="배_x0000__x0000_Ԁ"/>
      <sheetName val="암거橂⽬"/>
      <sheetName val="설계산출표︀"/>
      <sheetName val="정화조방수미㬁"/>
      <sheetName val="정화조방수미/"/>
      <sheetName val="관경별내역서"/>
      <sheetName val="[수목일위.XLS]el\설계서\수목일위_XLS]데이타1"/>
      <sheetName val="[수목일위.XLS]el\설계서\수목일︀ᇕ԰_x0000_缀_x0000__x0000__x0000_Ȁ"/>
      <sheetName val="[수목일위.XLS]el\설계서\수목일︀ᇕ԰_x0000_缀_x0000__x0000__x0000_焀"/>
      <sheetName val="KP1590_E"/>
      <sheetName val="거래내역"/>
      <sheetName val="상호참고헾⾣"/>
      <sheetName val="원가계ԯ_x0000_缀"/>
      <sheetName val="설계산ᛅ〒_x0005_"/>
      <sheetName val="출력X"/>
      <sheetName val="산근缀"/>
      <sheetName val="AL공渀፷԰_x0000_"/>
      <sheetName val="철근량산정및헾】_x0005__x0000_"/>
      <sheetName val="단가비교표(전기)"/>
      <sheetName val="기본단헾"/>
      <sheetName val="3.PT개발계획"/>
      <sheetName val="건축명"/>
      <sheetName val="기계명"/>
      <sheetName val="전기명"/>
      <sheetName val="토목명"/>
      <sheetName val="상호참_x0005__x0000_"/>
      <sheetName val="대창토공"/>
      <sheetName val="AL공렀ず氀ぜ"/>
      <sheetName val="AL공렀♗氀♙"/>
      <sheetName val="주공墐;壜"/>
      <sheetName val="2)관渀㡷"/>
      <sheetName val="변경-㔀"/>
      <sheetName val="AL공蠀㥔㔀"/>
      <sheetName val="총원가계산서(요율)"/>
      <sheetName val="자재耀퓬"/>
      <sheetName val="실행내역서(DCU)"/>
      <sheetName val="산출집계"/>
      <sheetName val="1. 조명내역서(조명설치)"/>
      <sheetName val="2. 조명내역서(조명자재)"/>
      <sheetName val="일위대가집계표"/>
      <sheetName val="중기단가"/>
      <sheetName val="포장수량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setup"/>
      <sheetName val="개_x0005_"/>
      <sheetName val="용역단가"/>
      <sheetName val="9GN︀ᇕ԰"/>
      <sheetName val="단가일֭"/>
      <sheetName val="ABUT수량-A㔀"/>
      <sheetName val="ABUT수량-Aԇ"/>
      <sheetName val="ABUT수량-Aက"/>
      <sheetName val="ABUT수량-A԰"/>
      <sheetName val="el\설계서\수목︀ᇕ԰_x0000_缀_x0000__x0000__x0000_䘀_xd802_"/>
      <sheetName val="배수장공사비명菈_x0019_"/>
      <sheetName val="도급예산내역서총저ᦃ"/>
      <sheetName val="도급예산내역서총︀ᣕ"/>
      <sheetName val="도급예산내역서총䈀"/>
      <sheetName val="도급예산내역서총㠀ⱴ"/>
      <sheetName val="배수장공사비명헾⿘"/>
      <sheetName val="배수장공사비명쁈."/>
      <sheetName val="도급예산내역서총䠀ㆿ"/>
      <sheetName val="도급예산내역서총䠀⻀"/>
      <sheetName val="도급예산䒿︀鯕ԯ_x0000_"/>
      <sheetName val="도급예산䈀ԯ_x0000_缀_x0000_"/>
      <sheetName val="도급예산䈀ԯ_x0000_缀_x0000_"/>
      <sheetName val="배수장공사비명橂⼢"/>
      <sheetName val="배수장공사비명鐰,"/>
      <sheetName val="도급예산내역서총䈀뭪"/>
      <sheetName val="도급예산䈀_xdf6a_ԯ_x0000_缀_x0000_"/>
      <sheetName val="내역(전0_x0000_á_x0000_"/>
      <sheetName val="총괄내역서(설ԯ_x0000_"/>
      <sheetName val="원가계箌_x0016_篔"/>
      <sheetName val="총괄내역서(설谀ᙻ"/>
      <sheetName val="고부제"/>
      <sheetName val="삼기제"/>
      <sheetName val="원평천상류2차"/>
      <sheetName val="일반하천실시설계용역"/>
      <sheetName val="조촌제"/>
      <sheetName val="소방 산출서"/>
      <sheetName val="전기공사일위대가"/>
      <sheetName val="[수목일위.XLS]el\설계서\수목일︀ᇕ԰_x0000_缀_x0000__x0000__x0000_Ԁ"/>
      <sheetName val="견적내역서"/>
      <sheetName val="입찰품의서"/>
      <sheetName val="1-1-2.고순도용접"/>
      <sheetName val="1-5"/>
      <sheetName val="물량산출근거"/>
      <sheetName val="kimre scrubber"/>
      <sheetName val="GRDBS"/>
      <sheetName val="산皸_x001b_"/>
      <sheetName val="산碘&quot;"/>
      <sheetName val="산帖め"/>
      <sheetName val="산瞈_x001a_"/>
      <sheetName val="단가표 "/>
      <sheetName val="산출명세"/>
      <sheetName val="장비"/>
      <sheetName val="산徸⼷_x0005_"/>
      <sheetName val="광공업조"/>
      <sheetName val="전기공사비총괄"/>
      <sheetName val="내역서-토목"/>
      <sheetName val="4차공사"/>
      <sheetName val="1F-공장동"/>
      <sheetName val="esc"/>
      <sheetName val="조내尜"/>
      <sheetName val="대전-교대(A1-A2)"/>
      <sheetName val="96작생능"/>
      <sheetName val="직원헾】_x0005__x0000_"/>
      <sheetName val="용수간선"/>
      <sheetName val="산출1"/>
      <sheetName val="[수목일위.XLS_x0000_][수목일위.XLS_x0000_]el\설계서\수목"/>
      <sheetName val="방화도료"/>
      <sheetName val="[수목일위.XLS]도급예산내역서총/_x0000_"/>
      <sheetName val="CSCHEDUL"/>
      <sheetName val="송도(A3)-가야"/>
      <sheetName val="최종내역"/>
      <sheetName val="일위대가橂"/>
      <sheetName val="PACKING_LIS_x0005_"/>
      <sheetName val="PACKING_LIS°"/>
      <sheetName val="판매현황"/>
      <sheetName val="21.경비기본입력"/>
      <sheetName val="[수목일위.XLS_x0000_]el\설계서\수목일위_x0000__x0000__x0005__x0000_茠ꈃɵ_x0000_"/>
      <sheetName val="95년기준조정"/>
      <sheetName val="슬래브수량"/>
      <sheetName val="2000_11월씀ԯ_x0000_"/>
      <sheetName val="2000_11월ԯ_x0000_缀_x0000_"/>
      <sheetName val="1-최_x0005__x0000_"/>
      <sheetName val="상계견적"/>
      <sheetName val="단가(긴급전화Ⰰ"/>
      <sheetName val="단가(긴급전화Ԁ"/>
      <sheetName val="단가(긴급전화ԯ"/>
      <sheetName val="단가(긴급전화ׇ"/>
      <sheetName val="단가(긴급전화蠀"/>
      <sheetName val="재고list"/>
      <sheetName val="3.피뢰공丵"/>
      <sheetName val="출력!내역서"/>
      <sheetName val="총괄내역㳕᎕萀᎕缀"/>
      <sheetName val="경비내역徸〒_x0005__x0000_"/>
      <sheetName val="현장਀腹԰"/>
      <sheetName val="2006납품"/>
      <sheetName val="하자보증자ﻁ"/>
      <sheetName val="발주처_xdc00_䕫␀䕬"/>
      <sheetName val="9.전등噪"/>
      <sheetName val="배수관집계"/>
      <sheetName val="단가일︾"/>
      <sheetName val="중간부"/>
      <sheetName val="횡배위치"/>
      <sheetName val="단가헾⿚"/>
      <sheetName val="단가催릓"/>
      <sheetName val="하자보수율"/>
      <sheetName val="통계연보"/>
      <sheetName val="2공구_단가(대_x0000__x0000_"/>
      <sheetName val="2공구_단가(대頀㙿"/>
      <sheetName val="단가(자헾】"/>
      <sheetName val="개헾"/>
      <sheetName val="본사공가현헾"/>
      <sheetName val="수량산출서(원본)"/>
      <sheetName val="인부노임단가"/>
      <sheetName val="[수목일위.XLS]정화조방수미/"/>
      <sheetName val="토목颙〒"/>
      <sheetName val="BOX"/>
      <sheetName val="★도급내역︀𥉉ԯ_x0000_缀"/>
      <sheetName val="★도급내역졾ᲂఀᲃ툀"/>
      <sheetName val="★도급내역栊⺝︀ԯ"/>
      <sheetName val="★도급내역碪᎝밀᎝︀"/>
      <sheetName val="총괄내역서(설계Ԃ"/>
      <sheetName val="★도급내역က_x0000_ꠀ຾Ԃ"/>
      <sheetName val="★도급내역Ԃ⡭䠯#_x0000_"/>
      <sheetName val="1공구_단咀2ꮸ⽇_x0005__x0000_"/>
      <sheetName val="기자재집계"/>
      <sheetName val="시행후면적"/>
      <sheetName val="난방방식분류"/>
      <sheetName val="공사정보입력"/>
      <sheetName val="상선"/>
      <sheetName val="건축(산출)"/>
      <sheetName val="토목(산출)"/>
      <sheetName val="H-PI_x0000__x0000__x0005__x0000_㬀φ"/>
      <sheetName val="H-PI_x0000__x0000__x0005__x0000_ᜀ΀"/>
      <sheetName val="[수목일위.XLS][수목일위.XLS_x0000_][수목일위.XLS_x0000_"/>
      <sheetName val="조경일ԯ"/>
      <sheetName val="해평견ၷ"/>
      <sheetName val="해평견䁷"/>
      <sheetName val="해평견ⴀ"/>
      <sheetName val="미원천정비재료집계표"/>
      <sheetName val="권역안내판재료집계표"/>
      <sheetName val="마을쉼터조성재료집계표"/>
      <sheetName val="자재대(물량)"/>
      <sheetName val="부대공사재료집계표"/>
      <sheetName val="1공구_단䈀챪ԯ_x0000_缀_x0000_"/>
      <sheetName val="설계서(동안동)"/>
      <sheetName val="노임,자재"/>
      <sheetName val="증감대비표"/>
      <sheetName val="2.고용보험㥝〒_x0005__x0000_"/>
      <sheetName val="일대-1"/>
      <sheetName val="2.교량(신설)"/>
      <sheetName val="산근1衲"/>
      <sheetName val="1차변경내역서"/>
      <sheetName val="신공항A-9(원가수정)"/>
      <sheetName val="견적서갑지연속"/>
      <sheetName val="4.전력橂⾧_x0005__x0000_"/>
      <sheetName val="기종별 합계"/>
      <sheetName val="산橂】"/>
      <sheetName val="산丵〒"/>
      <sheetName val="산헾】"/>
      <sheetName val="배수Ȁ腳"/>
      <sheetName val="사업분석ﻂ峕ԯ_x0000_缀_x0000_"/>
      <sheetName val="주공Գ԰_x0000_"/>
      <sheetName val="직공비"/>
      <sheetName val="[수목일위.XLS][수목일위.XLS]el___서_수_18"/>
      <sheetName val="[수목일위.XLS][수목일위.XLS]el___서_수_19"/>
      <sheetName val="[수목일위.XLS][수목일위.XLS]el___서_수_16"/>
      <sheetName val="[수목일위.XLS][수목일위.XLS]el___서_수_17"/>
      <sheetName val="[수목일위.XLS][수목일위.XLS]el___서_수_14"/>
      <sheetName val="[수목일위.XLS][수목일위.XLS]el___서_수_15"/>
      <sheetName val="[수목일위.XLS][수목일위.XLS]el___서_수_20"/>
      <sheetName val="[수목일위.XLS][수목일위.XLS]el___서_수_21"/>
      <sheetName val="[수목일위.XLS][수목일위.XLS]el___서_수_22"/>
      <sheetName val="[수목일위.XLS][수목일위.XLS]el___서_수_23"/>
      <sheetName val="구조물철거타공정_x0005__x0000_"/>
      <sheetName val="sum"/>
      <sheetName val="CP(1)"/>
      <sheetName val="5월매출분석"/>
      <sheetName val="C_d"/>
      <sheetName val="감리을"/>
      <sheetName val="[수목일위.XLS][수목일위.XLS]el___서_수_30"/>
      <sheetName val="[수목일위.XLS][수목일위.XLS]el___서_수_31"/>
      <sheetName val="[수목일위.XLS][수목일위.XLS]el___서_수_28"/>
      <sheetName val="[수목일위.XLS][수목일위.XLS]el___서_수_29"/>
      <sheetName val="[수목일위.XLS][수목일위.XLS]el___서_수_26"/>
      <sheetName val="[수목일위.XLS][수목일위.XLS]el___서_수_27"/>
      <sheetName val="[수목일위.XLS][수목일위.XLS]el___서_수_24"/>
      <sheetName val="[수목일위.XLS][수목일위.XLS]el___서_수_25"/>
      <sheetName val="[수목일위.XLS][수목일위.XLS]el___서_수_32"/>
      <sheetName val="[수목일위.XLS][수목일위.XLS]el___서_수_33"/>
      <sheetName val="[수목일위.XLS][수목일위.XLS]el___서_수_42"/>
      <sheetName val="[수목일위.XLS][수목일위.XLS]el___서_수_43"/>
      <sheetName val="[수목일위.XLS][수목일위.XLS]el___서_수_38"/>
      <sheetName val="[수목일위.XLS][수목일위.XLS]el___서_수_39"/>
      <sheetName val="[수목일위.XLS][수목일위.XLS]el___서_수_34"/>
      <sheetName val="[수목일위.XLS][수목일위.XLS]el___서_수_35"/>
      <sheetName val="[수목일위.XLS][수목일위.XLS]el___서_수_36"/>
      <sheetName val="[수목일위.XLS][수목일위.XLS]el___서_수_37"/>
      <sheetName val="[수목일위.XLS][수목일위.XLS]el___서_수_40"/>
      <sheetName val="[수목일위.XLS][수목일위.XLS]el___서_수_41"/>
      <sheetName val="[수목일위.XLS][수목일위.XLS]el___서_수_62"/>
      <sheetName val="[수목일위.XLS][수목일위.XLS]el___서_수_63"/>
      <sheetName val="[수목일위.XLS][수목일위.XLS]el___서_수_64"/>
      <sheetName val="[수목일위.XLS][수목일위.XLS]el___서_수_65"/>
      <sheetName val="[수목일위.XLS][수목일위.XLS]el___서_수_44"/>
      <sheetName val="[수목일위.XLS][수목일위.XLS]el___서_수_45"/>
      <sheetName val="[수목일위.XLS][수목일위.XLS]el___서_수_46"/>
      <sheetName val="[수목일위.XLS][수목일위.XLS]el___서_수_47"/>
      <sheetName val="[수목일위.XLS][수목일위.XLS]el___서_수_48"/>
      <sheetName val="[수목일위.XLS][수목일위.XLS]el___서_수_49"/>
      <sheetName val="[수목일위.XLS][수목일위.XLS]el___서_수_50"/>
      <sheetName val="[수목일위.XLS][수목일위.XLS]el___서_수_51"/>
      <sheetName val="[수목일위.XLS][수목일위.XLS]el___서_수_52"/>
      <sheetName val="[수목일위.XLS][수목일위.XLS]el___서_수_53"/>
      <sheetName val="[수목일위.XLS][수목일위.XLS]el___서_수_54"/>
      <sheetName val="[수목일위.XLS][수목일위.XLS]el___서_수_55"/>
      <sheetName val="[수목일위.XLS][수목일위.XLS]el___서_수_56"/>
      <sheetName val="[수목일위.XLS][수목일위.XLS]el___서_수_57"/>
      <sheetName val="[수목일위.XLS][수목일위.XLS]el___서_수_58"/>
      <sheetName val="[수목일위.XLS][수목일위.XLS]el___서_수_59"/>
      <sheetName val="[수목일위.XLS][수목일위.XLS]el___서_수_60"/>
      <sheetName val="[수목일위.XLS][수목일위.XLS]el___서_수_61"/>
      <sheetName val="[수목일위.XLS][수목일위.XLS]el___서_수_72"/>
      <sheetName val="[수목일위.XLS][수목일위.XLS]el___서_수_73"/>
      <sheetName val="[수목일위.XLS][수목일위.XLS]el___서_수_66"/>
      <sheetName val="[수목일위.XLS][수목일위.XLS]el___서_수_67"/>
      <sheetName val="[수목일위.XLS][수목일위.XLS]el___서_수_68"/>
      <sheetName val="[수목일위.XLS][수목일위.XLS]el___서_수_69"/>
      <sheetName val="[수목일위.XLS][수목일위.XLS]el___서_수_70"/>
      <sheetName val="[수목일위.XLS][수목일위.XLS]el___서_수_71"/>
      <sheetName val="[수목일위.XLS][수목일위.XLS]el___서_수_86"/>
      <sheetName val="[수목일위.XLS][수목일위.XLS]el___서_수_87"/>
      <sheetName val="[수목일위.XLS][수목일위.XLS]el___서_수_82"/>
      <sheetName val="[수목일위.XLS][수목일위.XLS]el___서_수_83"/>
      <sheetName val="[수목일위.XLS][수목일위.XLS]el___서_수_74"/>
      <sheetName val="[수목일위.XLS][수목일위.XLS]el___서_수_75"/>
      <sheetName val="[수목일위.XLS][수목일위.XLS]el___서_수_76"/>
      <sheetName val="[수목일위.XLS][수목일위.XLS]el___서_수_77"/>
      <sheetName val="[수목일위.XLS][수목일위.XLS]el___서_수_78"/>
      <sheetName val="[수목일위.XLS][수목일위.XLS]el___서_수_79"/>
      <sheetName val="[수목일위.XLS][수목일위.XLS]el___서_수_80"/>
      <sheetName val="[수목일위.XLS][수목일위.XLS]el___서_수_81"/>
      <sheetName val="[수목일위.XLS][수목일위.XLS]el___서_수_84"/>
      <sheetName val="[수목일위.XLS][수목일위.XLS]el___서_수_85"/>
      <sheetName val="[수목일위.XLS][수목일위.XLS]el___서_수_88"/>
      <sheetName val="[수목일위.XLS][수목일위.XLS]el___서_수_89"/>
      <sheetName val="[수목일위.XLS][수목일위.XLS]el___서_수_92"/>
      <sheetName val="[수목일위.XLS][수목일위.XLS]el___서_수_93"/>
      <sheetName val="[수목일위.XLS][수목일위.XLS]el___서_수_90"/>
      <sheetName val="[수목일위.XLS][수목일위.XLS]el___서_수_91"/>
      <sheetName val="[수목일위.XLS][수목일위.XLS]el___서_수_98"/>
      <sheetName val="[수목일위.XLS][수목일위.XLS]el___서_수_99"/>
      <sheetName val="[수목일위.XLS][수목일위.XLS]el___서_수_94"/>
      <sheetName val="[수목일위.XLS][수목일위.XLS]el___서_수_95"/>
      <sheetName val="[수목일위.XLS][수목일위.XLS]el___서__102"/>
      <sheetName val="[수목일위.XLS][수목일위.XLS]el___서__103"/>
      <sheetName val="[수목일위.XLS][수목일위.XLS]el___서_수_96"/>
      <sheetName val="[수목일위.XLS][수목일위.XLS]el___서_수_97"/>
      <sheetName val="[수목일위.XLS][수목일위.XLS]el___서__100"/>
      <sheetName val="[수목일위.XLS][수목일위.XLS]el___서__101"/>
      <sheetName val="[수목일위.XLS][수목일위.XLS]el___서__110"/>
      <sheetName val="[수목일위.XLS][수목일위.XLS]el___서__111"/>
      <sheetName val="[수목일위.XLS][수목일위.XLS]el___서__108"/>
      <sheetName val="[수목일위.XLS][수목일위.XLS]el___서__109"/>
      <sheetName val="[수목일위.XLS][수목일위.XLS]el___서__104"/>
      <sheetName val="[수목일위.XLS][수목일위.XLS]el___서__105"/>
      <sheetName val="[수목일위.XLS][수목일위.XLS]el___서__106"/>
      <sheetName val="[수목일위.XLS][수목일위.XLS]el___서__107"/>
      <sheetName val="실행분석표"/>
      <sheetName val="새공통"/>
      <sheetName val="[수목일위.XLS][수목일위.XLS]el_설_서__목_2"/>
      <sheetName val="[수목일위.XLS][수목일위.XLS]el_설_서__목_3"/>
      <sheetName val="반월시설물집계"/>
      <sheetName val="상수관로토공수량"/>
      <sheetName val="대가"/>
      <sheetName val="[수목일위.XLS][수목일위.XLS]______XLS_2"/>
      <sheetName val="부대공(집계)"/>
      <sheetName val="[수목일위.XLS][수목일위.XLS]el__계__수__2"/>
      <sheetName val="[수목일위.XLS][수목일위.XLS]el__계__수__3"/>
      <sheetName val="[수목일위.XLS][수목일위.XLS]el______546"/>
      <sheetName val="[수목일위.XLS][수목일위.XLS]el______547"/>
      <sheetName val="[수목일위.XLS][수목일위.XLS]el______548"/>
      <sheetName val="[수목일위.XLS][수목일위.XLS]el______549"/>
      <sheetName val="[수목일위.XLS][수목일위.XLS]el______550"/>
      <sheetName val="[수목일위.XLS][수목일위.XLS]el______551"/>
      <sheetName val="[수목일위.XLS][수목일위.XLS]el______552"/>
      <sheetName val="[수목일위.XLS][수목일위.XLS]el______553"/>
      <sheetName val="[수목일위.XLS][수목일위.XLS]el______554"/>
      <sheetName val="[수목일위.XLS][수목일위.XLS]el______555"/>
      <sheetName val="[수목일위.XLS][수목일위.XLS]el______556"/>
      <sheetName val="[수목일위.XLS][수목일위.XLS]el______557"/>
      <sheetName val="[수목일위.XLS][수목일위.XLS]el______570"/>
      <sheetName val="[수목일위.XLS][수목일위.XLS]el______571"/>
      <sheetName val="[수목일위.XLS][수목일위.XLS]el______568"/>
      <sheetName val="[수목일위.XLS][수목일위.XLS]el______569"/>
      <sheetName val="[수목일위.XLS][수목일위.XLS]el______562"/>
      <sheetName val="[수목일위.XLS][수목일위.XLS]el______563"/>
      <sheetName val="[수목일위.XLS][수목일위.XLS]el______558"/>
      <sheetName val="[수목일위.XLS][수목일위.XLS]el______559"/>
      <sheetName val="[수목일위.XLS][수목일위.XLS]el______560"/>
      <sheetName val="[수목일위.XLS][수목일위.XLS]el______561"/>
      <sheetName val="[수목일위.XLS][수목일위.XLS]el______564"/>
      <sheetName val="[수목일위.XLS][수목일위.XLS]el______565"/>
      <sheetName val="[수목일위.XLS][수목일위.XLS]el______566"/>
      <sheetName val="[수목일위.XLS][수목일위.XLS]el______567"/>
      <sheetName val="[수목일위.XLS][수목일위.XLS]el______576"/>
      <sheetName val="[수목일위.XLS][수목일위.XLS]el______577"/>
      <sheetName val="[수목일위.XLS][수목일위.XLS]el______588"/>
      <sheetName val="[수목일위.XLS][수목일위.XLS]el______589"/>
      <sheetName val="[수목일위.XLS][수목일위.XLS]el______586"/>
      <sheetName val="[수목일위.XLS][수목일위.XLS]el______587"/>
      <sheetName val="_x0004__x0000__x0006__x0000_"/>
      <sheetName val="̀Ԁ̀̀"/>
      <sheetName val="[수목일위.XLS][수목일위.XLS]el______580"/>
      <sheetName val="[수목일위.XLS][수목일위.XLS]el______581"/>
      <sheetName val="[수목일위.XLS][수목일위.XLS]el______582"/>
      <sheetName val="[수목일위.XLS][수목일위.XLS]el______583"/>
      <sheetName val="[수목일위.XLS][수목일위.XLS]el______578"/>
      <sheetName val="[수목일위.XLS][수목일위.XLS]el______579"/>
      <sheetName val="[수목일위.XLS][수목일위.XLS]el______584"/>
      <sheetName val="[수목일위.XLS][수목일위.XLS]el______585"/>
      <sheetName val="[수목일위.XLS][수목일위.XLS]el______590"/>
      <sheetName val="[수목일위.XLS][수목일위.XLS]el______591"/>
      <sheetName val="[수목일위.XLS][수목일위.XLS]el______592"/>
      <sheetName val="[수목일위.XLS][수목일위.XLS]el______593"/>
      <sheetName val="[수목일위.XLS][수목일위.XLS]el______596"/>
      <sheetName val="[수목일위.XLS][수목일위.XLS]el______597"/>
      <sheetName val="[수목일위.XLS][수목일위.XLS]el______594"/>
      <sheetName val="[수목일위.XLS][수목일위.XLS]el______595"/>
      <sheetName val="[수목일위.XLS][수목일위.XLS]el______602"/>
      <sheetName val="[수목일위.XLS][수목일위.XLS]el______603"/>
      <sheetName val="[수목일위.XLS][수목일위.XLS]el______598"/>
      <sheetName val="[수목일위.XLS][수목일위.XLS]el______599"/>
      <sheetName val="[수목일위.XLS][수목일위.XLS]el______614"/>
      <sheetName val="[수목일위.XLS][수목일위.XLS]el______615"/>
      <sheetName val="[수목일위.XLS][수목일위.XLS]el______600"/>
      <sheetName val="[수목일위.XLS][수목일위.XLS]el______601"/>
      <sheetName val="[수목일위.XLS][수목일위.XLS]el______606"/>
      <sheetName val="[수목일위.XLS][수목일위.XLS]el______607"/>
      <sheetName val="[수목일위.XLS][수목일위.XLS]el______604"/>
      <sheetName val="[수목일위.XLS][수목일위.XLS]el______605"/>
      <sheetName val="[수목일위.XLS][수목일위.XLS]el______610"/>
      <sheetName val="[수목일위.XLS][수목일위.XLS]el______611"/>
      <sheetName val="[수목일위.XLS][수목일위.XLS]el______608"/>
      <sheetName val="[수목일위.XLS][수목일위.XLS]el______609"/>
      <sheetName val="[수목일위.XLS][수목일위.XLS]el______612"/>
      <sheetName val="[수목일위.XLS][수목일위.XLS]el______613"/>
      <sheetName val="공종별수량³_x0000_"/>
      <sheetName val="[수목일위.XLSѝ조성원가DATA"/>
      <sheetName val="XXXX᠀ㆂ"/>
      <sheetName val="C.배수관공"/>
      <sheetName val="XXXX怩걪"/>
      <sheetName val="도서인쇄비"/>
      <sheetName val="단위집계표"/>
      <sheetName val="[수목일위.XLS][수목일위.XLS]el______620"/>
      <sheetName val="[수목일위.XLS][수목일위.XLS]el______621"/>
      <sheetName val="[수목일위.XLS][수목일위.XLS]el______616"/>
      <sheetName val="[수목일위.XLS][수목일위.XLS]el______617"/>
      <sheetName val="[수목일위.XLS][수목일위.XLS]el______618"/>
      <sheetName val="[수목일위.XLS][수목일위.XLS]el______619"/>
      <sheetName val="[수목일위.XLS][수목일위.XLS]el______622"/>
      <sheetName val="[수목일위.XLS][수목일위.XLS]el______623"/>
      <sheetName val="[수목일위.XLS][수목일위.XLS]el______624"/>
      <sheetName val="[수목일위.XLS][수목일위.XLS]el______625"/>
      <sheetName val="[수목일위.XLS][수목일위.XLS]el______628"/>
      <sheetName val="[수목일위.XLS][수목일위.XLS]el______629"/>
      <sheetName val="[수목일위.XLS][수목일위.XLS]el______626"/>
      <sheetName val="[수목일위.XLS][수목일위.XLS]el______627"/>
      <sheetName val="1차설계변경내역"/>
      <sheetName val="견적대비 견적서"/>
      <sheetName val="20관리비율"/>
      <sheetName val="22인_x0000_"/>
      <sheetName val="[수목일위.XLS][수목일위.XLS]el______632"/>
      <sheetName val="[수목일위.XLS][수목일위.XLS]el______633"/>
      <sheetName val="[수목일위.XLS][수목일위.XLS]el______630"/>
      <sheetName val="[수목일위.XLS][수목일위.XLS]el______631"/>
      <sheetName val="[수목일위.XLS][수목일위.XLS]el______634"/>
      <sheetName val="[수목일위.XLS][수목일위.XLS]el______635"/>
      <sheetName val="[수목일위.XLS][수목일위.XLS]el______636"/>
      <sheetName val="[수목일위.XLS][수목일위.XLS]el______637"/>
      <sheetName val="[수목일위.XLS][수목일위.XLS]el______638"/>
      <sheetName val="[수목일위.XLS][수목일위.XLS]el______639"/>
      <sheetName val="[수목일위.XLS][수목일위.XLS]el______642"/>
      <sheetName val="[수목일위.XLS][수목일위.XLS]el______643"/>
      <sheetName val="[수목일위.XLS][수목일위.XLS]el______640"/>
      <sheetName val="[수목일위.XLS][수목일위.XLS]el______641"/>
      <sheetName val="[수목일위.XLS][수목일위.XLS]el______646"/>
      <sheetName val="[수목일위.XLS][수목일위.XLS]el______647"/>
      <sheetName val="[수목일위.XLS][수목일위.XLS]el______644"/>
      <sheetName val="[수목일위.XLS][수목일위.XLS]el______645"/>
      <sheetName val="[수목일위.XLS][수목일위.XLS]el______648"/>
      <sheetName val="[수목일위.XLS][수목일위.XLS]el______649"/>
      <sheetName val="[수목일위.XLS][수목일위.XLS]el______650"/>
      <sheetName val="[수목일위.XLS][수목일위.XLS]el______651"/>
      <sheetName val="[수목일위.XLS][수목일위.XLS]el______652"/>
      <sheetName val="[수목일위.XLS][수목일위.XLS]el______653"/>
      <sheetName val="MDF"/>
      <sheetName val="FORM-0"/>
      <sheetName val="[수목일위.XLS][수목일위.XLS]el______654"/>
      <sheetName val="[수목일위.XLS][수목일위.XLS]el______655"/>
      <sheetName val="[수목일위.XLS][수목일위.XLS]el______656"/>
      <sheetName val="[수목일위.XLS][수목일위.XLS]el______657"/>
      <sheetName val="48전력선로일위"/>
      <sheetName val="[수목일위.XLS][수목일위.XLS]el______658"/>
      <sheetName val="[수목일위.XLS][수목일위.XLS]el______659"/>
      <sheetName val="[수목일위.XLS][수목일위.XLS]el______660"/>
      <sheetName val="[수목일위.XLS][수목일위.XLS]el______661"/>
      <sheetName val="[수목일위.XLS][수목일위.XLS]el______668"/>
      <sheetName val="[수목일위.XLS][수목일위.XLS]el______669"/>
      <sheetName val="[수목일위.XLS][수목일위.XLS]el______666"/>
      <sheetName val="[수목일위.XLS][수목일위.XLS]el______667"/>
      <sheetName val="[수목일위.XLS][수목일위.XLS]el______670"/>
      <sheetName val="[수목일위.XLS][수목일위.XLS]el______671"/>
      <sheetName val="[수목일위.XLS][수목일위.XLS]el______672"/>
      <sheetName val="[수목일위.XLS][수목일위.XLS]el______673"/>
      <sheetName val="[수목일위.XLS][수목일위.XLS]el______674"/>
      <sheetName val="[수목일위.XLS][수목일위.XLS]el______675"/>
      <sheetName val="[수목일위.XLS][수목일위.XLS]el______676"/>
      <sheetName val="[수목일위.XLS][수목일위.XLS]el______677"/>
      <sheetName val="[수목일위.XLS][수목일위.XLS]el______678"/>
      <sheetName val="[수목일위.XLS][수목일위.XLS]el______679"/>
      <sheetName val="[수목일위.XLS][수목일위.XLS]el______680"/>
      <sheetName val="[수목일위.XLS][수목일위.XLS]el______681"/>
      <sheetName val="[수목일위.XLS][수목일위.XLS]el______682"/>
      <sheetName val="[수목일위.XLS][수목일위.XLS]el______683"/>
      <sheetName val="[수목일위.XLS][수목일위.XLS]el______684"/>
      <sheetName val="[수목일위.XLS][수목일위.XLS]el______685"/>
      <sheetName val="[수목일위.XLS][수목일위.XLS]el______686"/>
      <sheetName val="[수목일위.XLS][수목일위.XLS]el______687"/>
      <sheetName val="[수목일위.XLS][수목일위.XLS]el______688"/>
      <sheetName val="[수목일위.XLS][수목일위.XLS]el______689"/>
      <sheetName val="[수목일위.XLS][수목일위.XLS]el______690"/>
      <sheetName val="[수목일위.XLS][수목일위.XLS]el______691"/>
      <sheetName val="[수목일위.XLS][수목일위.XLS]el______692"/>
      <sheetName val="[수목일위.XLS][수목일위.XLS]el______693"/>
      <sheetName val="[수목일위.XLS][수목일위.XLS]el______740"/>
      <sheetName val="[수목일위.XLS][수목일위.XLS]el______741"/>
      <sheetName val="[수목일위.XLS][수목일위.XLS]el______736"/>
      <sheetName val="[수목일위.XLS][수목일위.XLS]el______737"/>
      <sheetName val="[수목일위.XLS][수목일위.XLS]el______734"/>
      <sheetName val="[수목일위.XLS][수목일위.XLS]el______735"/>
      <sheetName val="확산동"/>
      <sheetName val="통계자료"/>
      <sheetName val="MFAB"/>
      <sheetName val="MFRT"/>
      <sheetName val="MPKG"/>
      <sheetName val="MPRD"/>
      <sheetName val="[수목일위.XLS][수목일위.XLS]el_설_서_수목_8"/>
      <sheetName val="[수목일위.XLS][수목일위.XLS]el_설_서_수목_9"/>
      <sheetName val="[수목일위.XLS][수목일위.XLS]el_설_서_수_10"/>
      <sheetName val="[수목일위.XLS][수목일위.XLS]el_설_서_수_11"/>
      <sheetName val="[수목일위.XLS][수목일위.XLS]el_설_서_수_12"/>
      <sheetName val="[수목일위.XLS][수목일위.XLS]el_설_서_수_13"/>
      <sheetName val="[수목일위.XLS][수목일위.XLS]el_설_서____2"/>
      <sheetName val="[수목일위.XLS][수목일위.XLS]el_설_서____3"/>
      <sheetName val="부대대비"/>
      <sheetName val="냉연집계"/>
      <sheetName val="[수목일위.XLS][수목일위.XLS]el_설계__수목_2"/>
      <sheetName val="[수목일위.XLS][수목일위.XLS]el_설계__수목_3"/>
      <sheetName val="cable-_x0000__x0000_ㅐ_x0000_"/>
      <sheetName val="D"/>
      <sheetName val="Dꁀ"/>
      <sheetName val="단ﶻ¸_x0000_"/>
      <sheetName val="적용토목"/>
      <sheetName val="JOIN(2spa線"/>
      <sheetName val="JOIN(2spa¬_x0000_"/>
      <sheetName val="JOIN(2spa첬☃"/>
      <sheetName val="[수목일위.XLS][수목일위.XLS_x0000_]el______22"/>
      <sheetName val="[수목일위.XLS][수목일위.XLS_x0000_]el______23"/>
      <sheetName val="매매"/>
      <sheetName val="전신"/>
      <sheetName val="구조물터파기수량집계"/>
      <sheetName val="배수공 시멘트 및 골재량 산출"/>
      <sheetName val="[수목일위.XLS][수목일위.XLS]el_설______6"/>
      <sheetName val="[수목일위.XLS][수목일위.XLS]el_설______7"/>
      <sheetName val="[수목일위.XLS][수목일위.XLS]el_설______4"/>
      <sheetName val="[수목일위.XLS][수목일위.XLS]el_설______5"/>
      <sheetName val="1공구"/>
      <sheetName val="[수목일위.XLS]B__MSOffice_Excel___4"/>
      <sheetName val="[수목일위.XLS]B__MSOffice_Excel___5"/>
      <sheetName val="기성_x0000__x0000_"/>
      <sheetName val="집계표_식재"/>
      <sheetName val="장비종합부표"/>
      <sheetName val="부표"/>
      <sheetName val="단위수량(1)"/>
      <sheetName val="VCV-BE-TONG"/>
      <sheetName val="EKOG10건축"/>
      <sheetName val="소요자헾"/>
      <sheetName val="한강운반擀"/>
      <sheetName val="[수목일위.XLS][수목일위.XLS]el_설____목_2"/>
      <sheetName val="[수목일위.XLS][수목일위.XLS]el_설____목_3"/>
      <sheetName val="예비품"/>
      <sheetName val="감리공문"/>
      <sheetName val="1.2가설공"/>
      <sheetName val="기계"/>
      <sheetName val="일위대가 자재가격"/>
      <sheetName val="시간당 손료 및 운전경비"/>
      <sheetName val="TE헾"/>
      <sheetName val="TE茨"/>
      <sheetName val="Macro Codes"/>
      <sheetName val="BOQ"/>
      <sheetName val="Dae_Jiju"/>
      <sheetName val="Sikje_ingun"/>
      <sheetName val="TREE_D"/>
      <sheetName val="재정睮⾯"/>
      <sheetName val="재정ᛅ〒"/>
      <sheetName val="el\설계서\수목일위_XLS]데이타2"/>
      <sheetName val="el\설계서\수목일위_XLS2"/>
      <sheetName val="[수목일위_XLS]el\설계서\수목일위_XLS]데이타3"/>
      <sheetName val="[수목일위_XLS]el\설계서\수목일위_XLS3"/>
      <sheetName val="기타_정보통신공사5"/>
      <sheetName val="표지_(2)5"/>
      <sheetName val="준검_내역서5"/>
      <sheetName val="갑__지5"/>
      <sheetName val="Customer_Databas5"/>
      <sheetName val="AS포장복구_5"/>
      <sheetName val="2000_11월설계내역5"/>
      <sheetName val="화재_탐지_설비5"/>
      <sheetName val="unit_45"/>
      <sheetName val="단가_및_재료비5"/>
      <sheetName val="Sheet1_(2)5"/>
      <sheetName val="1_설계조건5"/>
      <sheetName val="1차_내역서5"/>
      <sheetName val="토공산출_(아파트)5"/>
      <sheetName val="Ⅶ-2_현장경비산출5"/>
      <sheetName val="5_일위목록5"/>
      <sheetName val="7_단가조사5"/>
      <sheetName val="6_일위대가5"/>
      <sheetName val="단가표_(2)4"/>
      <sheetName val="E_P_T수량산출서5"/>
      <sheetName val="운동장_(2)4"/>
      <sheetName val="공사별_가중치_산출근거(토목)4"/>
      <sheetName val="자재_집계표5"/>
      <sheetName val="3_바닥판__4"/>
      <sheetName val="2_대외공문4"/>
      <sheetName val="전선_및_전선관5"/>
      <sheetName val="상_부4"/>
      <sheetName val="귀래_설계_공내역서5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_견적서4"/>
      <sheetName val="수목데이타_3"/>
      <sheetName val="2_2_10_샤시등3"/>
      <sheetName val="기계실_D2003"/>
      <sheetName val="3_공통공사대비3"/>
      <sheetName val="전차선로_물량표3"/>
      <sheetName val="목차_3"/>
      <sheetName val="6PILE__(돌출)3"/>
      <sheetName val="현장관리비_3"/>
      <sheetName val="G_R300경비3"/>
      <sheetName val="3_하중산정4_지지력3"/>
      <sheetName val="1_가설3"/>
      <sheetName val="4_목공사3"/>
      <sheetName val="현장관리비_산출내역3"/>
      <sheetName val="주빔의_설계3"/>
      <sheetName val="단면_(2)3"/>
      <sheetName val="영업_일13"/>
      <sheetName val="환경기계공정표_(3)3"/>
      <sheetName val="Cost_bd-&quot;A&quot;3"/>
      <sheetName val="TRE_TABLE3"/>
      <sheetName val="3_바닥판설계3"/>
      <sheetName val="3BL공동구_수량3"/>
      <sheetName val="2000,9월_일위3"/>
      <sheetName val="경율산정_XLS3"/>
      <sheetName val="관기성공_내3"/>
      <sheetName val="단가_산출서(산근#1~#102)3"/>
      <sheetName val="5_전사투자계획종함안3"/>
      <sheetName val="횡_연장3"/>
      <sheetName val="EQUIP_LIST3"/>
      <sheetName val="빌딩_안내3"/>
      <sheetName val="3_부제O호표2"/>
      <sheetName val="4_장비손료2"/>
      <sheetName val="5_소모재료비2"/>
      <sheetName val="9_공삭공지층별작업시간2"/>
      <sheetName val="7_주입분사시간제원표2"/>
      <sheetName val="6_작업시간표2"/>
      <sheetName val="8_시멘트제원표2"/>
      <sheetName val="2_품제O호표2"/>
      <sheetName val="1_총괄표1500mm2"/>
      <sheetName val="2_가로등(영구)3"/>
      <sheetName val="표__지3"/>
      <sheetName val="1_설계기준3"/>
      <sheetName val="제출내역_(2)3"/>
      <sheetName val="세골재__T2_변경_현황2"/>
      <sheetName val="일반문틀_설치3"/>
      <sheetName val="샌딩_에폭시_도장3"/>
      <sheetName val="노_무_비3"/>
      <sheetName val="신_분3"/>
      <sheetName val="설계내역서_3"/>
      <sheetName val="96보완계획7_123"/>
      <sheetName val="별표_3"/>
      <sheetName val="남양시작동자105노65기1_3화1_23"/>
      <sheetName val="아파트_2"/>
      <sheetName val="인건비_3"/>
      <sheetName val="General_Data3"/>
      <sheetName val="단가산출서_(2)3"/>
      <sheetName val="입출재고현황_(2)3"/>
      <sheetName val="기성고조서_3"/>
      <sheetName val="99_122"/>
      <sheetName val="2_도실원내역(원본)2"/>
      <sheetName val="RAW_DATA3"/>
      <sheetName val="공종단가표_3"/>
      <sheetName val="6_가격조사서_3"/>
      <sheetName val="el\설계서\수목일위_XLS]데이타3"/>
      <sheetName val="1공구_단가_(정원)3"/>
      <sheetName val="1공구_단가_(산광)3"/>
      <sheetName val="1공구_단가_(용호)3"/>
      <sheetName val="간지_(2)3"/>
      <sheetName val="2공구_단가(인성)3"/>
      <sheetName val="2공구_단가(대동)3"/>
      <sheetName val="2공구_단가(산광)3"/>
      <sheetName val="1_토공3"/>
      <sheetName val="2_배수공3"/>
      <sheetName val="3_구조물공3"/>
      <sheetName val="4_포장공3"/>
      <sheetName val="PACKING_LIST3"/>
      <sheetName val="지주목_및_비료산출기준3"/>
      <sheetName val="el\설계서\수목일위_XLS3"/>
      <sheetName val="1__설계예산서3"/>
      <sheetName val="2__목차3"/>
      <sheetName val="3_설계설명서3"/>
      <sheetName val="4_시방서갑지3"/>
      <sheetName val="5_시방서(일반시방서)3"/>
      <sheetName val="6_시방서갑지(특기)3"/>
      <sheetName val="7_예정공정표3"/>
      <sheetName val="8__설계예산서3"/>
      <sheetName val="16_설계서용지(갑)3"/>
      <sheetName val="17__내역서갑지3"/>
      <sheetName val="내_역_서3"/>
      <sheetName val="일_위_대_가_표3"/>
      <sheetName val="수_량_산_출_서3"/>
      <sheetName val="일위대가_3"/>
      <sheetName val="중기조종사_단위단가3"/>
      <sheetName val="IBM_UX2"/>
      <sheetName val="앉음벽_(2)2"/>
      <sheetName val="2-나_물가조사서2"/>
      <sheetName val="3련_BOX3"/>
      <sheetName val="목동세대_산출근거2"/>
      <sheetName val="환율_및_노임3"/>
      <sheetName val="속_일위대가3"/>
      <sheetName val="1__설계조건_2_단면가정_3__하중계산2"/>
      <sheetName val="DATA_입력란2"/>
      <sheetName val="설계기준_및_하중계산3"/>
      <sheetName val="케이블류_OLD2"/>
      <sheetName val="내역서_제출2"/>
      <sheetName val="DNT_OSBL2"/>
      <sheetName val="8_PILE__(돌출)2"/>
      <sheetName val="기성(1차)_2"/>
      <sheetName val="Summary_Sheet2"/>
      <sheetName val="0_갑지3"/>
      <sheetName val="8_현장관리비3"/>
      <sheetName val="7_안전관리비3"/>
      <sheetName val="본선_토공_분배표2"/>
      <sheetName val="수량계산서_집계표(가설_신설_및_철거-을지로3가_2호선2"/>
      <sheetName val="수량계산서_집계표(신설-을지로3가_2호선)2"/>
      <sheetName val="수량계산서_집계표(철거-을지로3가_2호선)2"/>
      <sheetName val="DESIGN_CRETERIA2"/>
      <sheetName val="마북_손익분석(CATIA)2"/>
      <sheetName val="Requirement(Work_Crew)2"/>
      <sheetName val="표_지2"/>
      <sheetName val="견적_(2)2"/>
      <sheetName val="총괄_내역서2"/>
      <sheetName val="6__안전관리비2"/>
      <sheetName val="11_닥트설치공사(bm)2"/>
      <sheetName val="PROJECT_BRIEF2"/>
      <sheetName val="[수목일위_XLS]el\설계서\수목일위_XLS]데이타4"/>
      <sheetName val="[수목일위_XLS]el\설계서\수목일위_XLS4"/>
      <sheetName val="[수목일위_XLS]el\설계서\수목일위_XLS]데이타5"/>
      <sheetName val="[수목일위_XLS]el\설계서\수목일위_XLS5"/>
      <sheetName val="B_O_M2"/>
      <sheetName val="실행내역_2"/>
      <sheetName val="2_냉난방설비공사2"/>
      <sheetName val="원가계산_(2)3"/>
      <sheetName val="기초입력_DATA3"/>
      <sheetName val="참조_(2)3"/>
      <sheetName val="일위대가_(식재)3"/>
      <sheetName val="골조-APT_갑지3"/>
      <sheetName val="자재단가2007_103"/>
      <sheetName val="자재단가2008_43"/>
      <sheetName val="설명서_3"/>
      <sheetName val="6-1__관개량조서3"/>
      <sheetName val="11-2_아파트내역3"/>
      <sheetName val="INDEX__LIST3"/>
      <sheetName val="실행,원가_최종예상2"/>
      <sheetName val="플랜트_설치3"/>
      <sheetName val="아파트_내역3"/>
      <sheetName val="7_원가계산서(품셈)3"/>
      <sheetName val="단가산출근거_목록표3"/>
      <sheetName val="단_가_산_출_근_거3"/>
      <sheetName val="중기_목록표3"/>
      <sheetName val="시간당_중기사용료3"/>
      <sheetName val="환율및_기초자료3"/>
      <sheetName val="CABLE_SIZE-13"/>
      <sheetName val="1-4-2_관(약)3"/>
      <sheetName val="내역서1999_8최종3"/>
      <sheetName val="BSD_(2)2"/>
      <sheetName val="7_계측제어2"/>
      <sheetName val="6_동력2"/>
      <sheetName val="13_방송공사2"/>
      <sheetName val="15_소방공사2"/>
      <sheetName val="12_옥외_방송공사2"/>
      <sheetName val="8_옥외_보안등공사2"/>
      <sheetName val="9_전등공사2"/>
      <sheetName val="4_전력간선공사2"/>
      <sheetName val="1_전력인입2"/>
      <sheetName val="10_전열_공사2"/>
      <sheetName val="11_전화공사2"/>
      <sheetName val="5_CABLE_TRAY2"/>
      <sheetName val="3_피뢰공사2"/>
      <sheetName val="14_TV공사2"/>
      <sheetName val="1_2_동력(철거)2"/>
      <sheetName val="1_접지공사2"/>
      <sheetName val="주공_갑지2"/>
      <sheetName val="A_LINE2"/>
      <sheetName val="2_고용보험료산출근거2"/>
      <sheetName val="5__현장관리비(new)_2"/>
      <sheetName val="3_건축(현장안)2"/>
      <sheetName val="안양동교_1안2"/>
      <sheetName val="설계변경내역_982"/>
      <sheetName val="개별직종노임단가(2005_1)2"/>
      <sheetName val="TABLE_DB2"/>
      <sheetName val="쌍용_data_base2"/>
      <sheetName val="양재동_고향생각2"/>
      <sheetName val="토공(우물통,기타)_2"/>
      <sheetName val="계장_품셈표2"/>
      <sheetName val="8_설치품셈2"/>
      <sheetName val="공사별_가중치_산출근거(건축)2"/>
      <sheetName val="개비온_단위2"/>
      <sheetName val="단계별내역_(2)2"/>
      <sheetName val="사업비변경내역(96_9단가)2"/>
      <sheetName val="_상부공통집계(총괄)2"/>
      <sheetName val="24_보증금2"/>
      <sheetName val="1~9_하중계산2"/>
      <sheetName val="실행내역서_2"/>
      <sheetName val="각사별공사비분개_2"/>
      <sheetName val="el_설계서_수목일위_XLS_데이타2"/>
      <sheetName val="el_설계서_수목일위_XLS2"/>
      <sheetName val="4_설계예산내역서2"/>
      <sheetName val="6_관급자재조서2"/>
      <sheetName val="3_예정공정표2"/>
      <sheetName val="7_청제공기계기구조서2"/>
      <sheetName val="24_보증금(전신전화가입권)2"/>
      <sheetName val="6_송금의뢰내역서2"/>
      <sheetName val="토__공2"/>
      <sheetName val="소방_하_내역2"/>
      <sheetName val="공사비_증감_내역서2"/>
      <sheetName val="1_취수장2"/>
      <sheetName val="3_고용보험료산출근거2"/>
      <sheetName val="4_고용보험2"/>
      <sheetName val="31_경비기본입력2"/>
      <sheetName val="피해현황_(수량합계)2"/>
      <sheetName val="5_2_6~7공사요율2"/>
      <sheetName val="실행내역(10_13)2"/>
      <sheetName val="1_우편집중내역서2"/>
      <sheetName val="4__검토2"/>
      <sheetName val="crude_SLAB_RE-bar2"/>
      <sheetName val="1_1서버도입2"/>
      <sheetName val="6_182"/>
      <sheetName val="2015년_제3차_공사_물량조사_양식_xlsx2"/>
      <sheetName val="설계변경_(2)2"/>
      <sheetName val="노임단가_(2)2"/>
      <sheetName val="전체_현장_공사명_입력(26건)2"/>
      <sheetName val="송정-증포간__계약내역서2"/>
      <sheetName val="6_단가조사표2"/>
      <sheetName val="2_노무비2"/>
      <sheetName val="2-1_노무비단가2"/>
      <sheetName val="5_폐기물운반비2"/>
      <sheetName val="4_폐기물량2"/>
      <sheetName val="P_M_별2"/>
      <sheetName val="1_3(배치도)2"/>
      <sheetName val="3_공통공ⴀ敆遵2"/>
      <sheetName val="기타_정보통신공사6"/>
      <sheetName val="표지_(2)6"/>
      <sheetName val="준검_내역서6"/>
      <sheetName val="갑__지6"/>
      <sheetName val="Customer_Databas6"/>
      <sheetName val="AS포장복구_6"/>
      <sheetName val="2000_11월설계내역6"/>
      <sheetName val="화재_탐지_설비6"/>
      <sheetName val="unit_46"/>
      <sheetName val="단가_및_재료비6"/>
      <sheetName val="Sheet1_(2)6"/>
      <sheetName val="1_설계조건6"/>
      <sheetName val="1차_내역서6"/>
      <sheetName val="토공산출_(아파트)6"/>
      <sheetName val="Ⅶ-2_현장경비산출6"/>
      <sheetName val="5_일위목록6"/>
      <sheetName val="7_단가조사6"/>
      <sheetName val="6_일위대가6"/>
      <sheetName val="단가표_(2)5"/>
      <sheetName val="E_P_T수량산출서6"/>
      <sheetName val="운동장_(2)5"/>
      <sheetName val="공사별_가중치_산출근거(토목)5"/>
      <sheetName val="자재_집계표6"/>
      <sheetName val="3_바닥판__5"/>
      <sheetName val="2_대외공문5"/>
      <sheetName val="전선_및_전선관6"/>
      <sheetName val="상_부5"/>
      <sheetName val="귀래_설계_공내역서6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_견적서5"/>
      <sheetName val="수목데이타_4"/>
      <sheetName val="2_2_10_샤시등4"/>
      <sheetName val="기계실_D2004"/>
      <sheetName val="3_공통공사대비4"/>
      <sheetName val="전차선로_물량표4"/>
      <sheetName val="목차_4"/>
      <sheetName val="6PILE__(돌출)4"/>
      <sheetName val="현장관리비_4"/>
      <sheetName val="G_R300경비4"/>
      <sheetName val="3_하중산정4_지지력4"/>
      <sheetName val="1_가설4"/>
      <sheetName val="4_목공사4"/>
      <sheetName val="현장관리비_산출내역4"/>
      <sheetName val="주빔의_설계4"/>
      <sheetName val="단면_(2)4"/>
      <sheetName val="영업_일14"/>
      <sheetName val="환경기계공정표_(3)4"/>
      <sheetName val="Cost_bd-&quot;A&quot;4"/>
      <sheetName val="TRE_TABLE4"/>
      <sheetName val="3_바닥판설계4"/>
      <sheetName val="3BL공동구_수량4"/>
      <sheetName val="2000,9월_일위4"/>
      <sheetName val="경율산정_XLS4"/>
      <sheetName val="관기성공_내4"/>
      <sheetName val="단가_산출서(산근#1~#102)4"/>
      <sheetName val="5_전사투자계획종함안4"/>
      <sheetName val="횡_연장4"/>
      <sheetName val="EQUIP_LIST4"/>
      <sheetName val="빌딩_안내4"/>
      <sheetName val="3_부제O호표3"/>
      <sheetName val="4_장비손료3"/>
      <sheetName val="5_소모재료비3"/>
      <sheetName val="9_공삭공지층별작업시간3"/>
      <sheetName val="7_주입분사시간제원표3"/>
      <sheetName val="6_작업시간표3"/>
      <sheetName val="8_시멘트제원표3"/>
      <sheetName val="2_품제O호표3"/>
      <sheetName val="1_총괄표1500mm3"/>
      <sheetName val="2_가로등(영구)4"/>
      <sheetName val="표__지4"/>
      <sheetName val="1_설계기준4"/>
      <sheetName val="제출내역_(2)4"/>
      <sheetName val="세골재__T2_변경_현황3"/>
      <sheetName val="일반문틀_설치4"/>
      <sheetName val="샌딩_에폭시_도장4"/>
      <sheetName val="노_무_비4"/>
      <sheetName val="신_분4"/>
      <sheetName val="설계내역서_4"/>
      <sheetName val="96보완계획7_124"/>
      <sheetName val="별표_4"/>
      <sheetName val="남양시작동자105노65기1_3화1_24"/>
      <sheetName val="아파트_3"/>
      <sheetName val="인건비_4"/>
      <sheetName val="General_Data4"/>
      <sheetName val="단가산출서_(2)4"/>
      <sheetName val="단_box3"/>
      <sheetName val="노임_단가3"/>
      <sheetName val="입출재고현황_(2)4"/>
      <sheetName val="기성고조서_4"/>
      <sheetName val="99_123"/>
      <sheetName val="2_도실원내역(원본)3"/>
      <sheetName val="RAW_DATA4"/>
      <sheetName val="공종단가표_4"/>
      <sheetName val="6_가격조사서_4"/>
      <sheetName val="1공구_단가_(정원)4"/>
      <sheetName val="1공구_단가_(산광)4"/>
      <sheetName val="1공구_단가_(용호)4"/>
      <sheetName val="간지_(2)4"/>
      <sheetName val="2공구_단가(인성)4"/>
      <sheetName val="2공구_단가(대동)4"/>
      <sheetName val="2공구_단가(산광)4"/>
      <sheetName val="1_토공4"/>
      <sheetName val="2_배수공4"/>
      <sheetName val="3_구조물공4"/>
      <sheetName val="4_포장공4"/>
      <sheetName val="PACKING_LIST4"/>
      <sheetName val="지주목_및_비료산출기준4"/>
      <sheetName val="1__설계예산서4"/>
      <sheetName val="2__목차4"/>
      <sheetName val="3_설계설명서4"/>
      <sheetName val="4_시방서갑지4"/>
      <sheetName val="5_시방서(일반시방서)4"/>
      <sheetName val="6_시방서갑지(특기)4"/>
      <sheetName val="7_예정공정표4"/>
      <sheetName val="8__설계예산서4"/>
      <sheetName val="16_설계서용지(갑)4"/>
      <sheetName val="17__내역서갑지4"/>
      <sheetName val="내_역_서4"/>
      <sheetName val="일_위_대_가_표4"/>
      <sheetName val="수_량_산_출_서4"/>
      <sheetName val="일위대가_4"/>
      <sheetName val="중기조종사_단위단가4"/>
      <sheetName val="IBM_UX3"/>
      <sheetName val="앉음벽_(2)3"/>
      <sheetName val="2-나_물가조사서3"/>
      <sheetName val="3련_BOX4"/>
      <sheetName val="목동세대_산출근거3"/>
      <sheetName val="환율_및_노임4"/>
      <sheetName val="속_일위대가4"/>
      <sheetName val="1__설계조건_2_단면가정_3__하중계산3"/>
      <sheetName val="DATA_입력란3"/>
      <sheetName val="설계기준_및_하중계산4"/>
      <sheetName val="케이블류_OLD3"/>
      <sheetName val="내역서_제출3"/>
      <sheetName val="DNT_OSBL3"/>
      <sheetName val="수량계산서_집계표(가설_신설_및_철거-을지로3가_2호선3"/>
      <sheetName val="수량계산서_집계표(신설-을지로3가_2호선)3"/>
      <sheetName val="수량계산서_집계표(철거-을지로3가_2호선)3"/>
      <sheetName val="Summary_Sheet3"/>
      <sheetName val="기성(1차)_3"/>
      <sheetName val="8_PILE__(돌출)3"/>
      <sheetName val="0_갑지4"/>
      <sheetName val="8_현장관리비4"/>
      <sheetName val="7_안전관리비4"/>
      <sheetName val="2_토목공사3"/>
      <sheetName val="본선_토공_분배표3"/>
      <sheetName val="[수목일위_XLS]el\설계서\수목일위_XLS]데이타6"/>
      <sheetName val="[수목일위_XLS]el\설계서\수목일위_XLS6"/>
      <sheetName val="B_O_M3"/>
      <sheetName val="실행내역_3"/>
      <sheetName val="2_냉난방설비공사3"/>
      <sheetName val="6__안전관리비3"/>
      <sheetName val="DESIGN_CRETERIA3"/>
      <sheetName val="마북_손익분석(CATIA)3"/>
      <sheetName val="Requirement(Work_Crew)3"/>
      <sheetName val="표_지3"/>
      <sheetName val="견적_(2)3"/>
      <sheetName val="총괄_내역서3"/>
      <sheetName val="11_닥트설치공사(bm)3"/>
      <sheetName val="PROJECT_BRIEF3"/>
      <sheetName val="전체_현장_공사명_입력(26건)3"/>
      <sheetName val="원가계산_(2)4"/>
      <sheetName val="기초입력_DATA4"/>
      <sheetName val="참조_(2)4"/>
      <sheetName val="일위대가_(식재)4"/>
      <sheetName val="골조-APT_갑지4"/>
      <sheetName val="자재단가2007_104"/>
      <sheetName val="자재단가2008_44"/>
      <sheetName val="설명서_4"/>
      <sheetName val="6-1__관개량조서4"/>
      <sheetName val="11-2_아파트내역4"/>
      <sheetName val="INDEX__LIST4"/>
      <sheetName val="실행,원가_최종예상3"/>
      <sheetName val="플랜트_설치4"/>
      <sheetName val="아파트_내역4"/>
      <sheetName val="7_원가계산서(품셈)4"/>
      <sheetName val="단가산출근거_목록표4"/>
      <sheetName val="단_가_산_출_근_거4"/>
      <sheetName val="중기_목록표4"/>
      <sheetName val="시간당_중기사용료4"/>
      <sheetName val="환율및_기초자료4"/>
      <sheetName val="CABLE_SIZE-14"/>
      <sheetName val="1-4-2_관(약)4"/>
      <sheetName val="내역서1999_8최종4"/>
      <sheetName val="BSD_(2)3"/>
      <sheetName val="7_계측제어3"/>
      <sheetName val="6_동력3"/>
      <sheetName val="13_방송공사3"/>
      <sheetName val="15_소방공사3"/>
      <sheetName val="12_옥외_방송공사3"/>
      <sheetName val="8_옥외_보안등공사3"/>
      <sheetName val="9_전등공사3"/>
      <sheetName val="4_전력간선공사3"/>
      <sheetName val="1_전력인입3"/>
      <sheetName val="10_전열_공사3"/>
      <sheetName val="11_전화공사3"/>
      <sheetName val="5_CABLE_TRAY3"/>
      <sheetName val="3_피뢰공사3"/>
      <sheetName val="14_TV공사3"/>
      <sheetName val="1_2_동력(철거)3"/>
      <sheetName val="1_접지공사3"/>
      <sheetName val="주공_갑지3"/>
      <sheetName val="A_LINE3"/>
      <sheetName val="2_고용보험료산출근거3"/>
      <sheetName val="5__현장관리비(new)_3"/>
      <sheetName val="3_건축(현장안)3"/>
      <sheetName val="안양동교_1안3"/>
      <sheetName val="설계변경내역_983"/>
      <sheetName val="개별직종노임단가(2005_1)3"/>
      <sheetName val="TABLE_DB3"/>
      <sheetName val="쌍용_data_base3"/>
      <sheetName val="양재동_고향생각3"/>
      <sheetName val="토공(우물통,기타)_3"/>
      <sheetName val="계장_품셈표3"/>
      <sheetName val="8_설치품셈3"/>
      <sheetName val="공사별_가중치_산출근거(건축)3"/>
      <sheetName val="개비온_단위3"/>
      <sheetName val="단계별내역_(2)3"/>
      <sheetName val="사업비변경내역(96_9단가)3"/>
      <sheetName val="_상부공통집계(총괄)3"/>
      <sheetName val="24_보증금3"/>
      <sheetName val="1~9_하중계산3"/>
      <sheetName val="실행내역서_3"/>
      <sheetName val="각사별공사비분개_3"/>
      <sheetName val="el_설계서_수목일위_XLS_데이타3"/>
      <sheetName val="el_설계서_수목일위_XLS3"/>
      <sheetName val="4_설계예산내역서3"/>
      <sheetName val="6_관급자재조서3"/>
      <sheetName val="3_예정공정표3"/>
      <sheetName val="7_청제공기계기구조서3"/>
      <sheetName val="24_보증금(전신전화가입권)3"/>
      <sheetName val="6_송금의뢰내역서3"/>
      <sheetName val="토__공3"/>
      <sheetName val="소방_하_내역3"/>
      <sheetName val="공사비_증감_내역서3"/>
      <sheetName val="1_취수장3"/>
      <sheetName val="3_고용보험료산출근거3"/>
      <sheetName val="4_고용보험3"/>
      <sheetName val="31_경비기본입력3"/>
      <sheetName val="피해현황_(수량합계)3"/>
      <sheetName val="5_2_6~7공사요율3"/>
      <sheetName val="실행내역(10_13)3"/>
      <sheetName val="1_우편집중내역서3"/>
      <sheetName val="4__검토3"/>
      <sheetName val="crude_SLAB_RE-bar3"/>
      <sheetName val="1_1서버도입3"/>
      <sheetName val="6_183"/>
      <sheetName val="2015년_제3차_공사_물량조사_양식_xlsx3"/>
      <sheetName val="설계변경_(2)3"/>
      <sheetName val="노임단가_(2)3"/>
      <sheetName val="송정-증포간__계약내역서3"/>
      <sheetName val="6_단가조사표3"/>
      <sheetName val="2_노무비3"/>
      <sheetName val="2-1_노무비단가3"/>
      <sheetName val="5_폐기물운반비3"/>
      <sheetName val="4_폐기물량3"/>
      <sheetName val="1_3(배치도)3"/>
      <sheetName val="3_공통공ⴀ敆遵3"/>
      <sheetName val="3_일반사상2"/>
      <sheetName val="노임_(2차)2"/>
      <sheetName val="[수목일위_XLS]el\설계서\수목일위_XLS]데이타7"/>
      <sheetName val="[수목일위_XLS]el\설계서\수목일위_XLS7"/>
      <sheetName val="P_M_별3"/>
      <sheetName val="[수목일위_XLS][수목일위_XLS]el______173"/>
      <sheetName val="[수목일위_XLS][수목일위_XLS]el______174"/>
      <sheetName val="[수목일위_XLS][수목일위_XLS]el______175"/>
      <sheetName val="[수목일위_XLS][수목일위_XLS]el______176"/>
      <sheetName val="[수목일위_XLS][수목일위_XLS]el______177"/>
      <sheetName val="[수목일위_XLS][수목일위_XLS]el______178"/>
      <sheetName val="도급예산내헾】_x0005_"/>
      <sheetName val="원형1호맨_x0005_"/>
      <sheetName val="2.2.1嵦ī"/>
      <sheetName val="2.2.1"/>
      <sheetName val="투자"/>
      <sheetName val="전차선로ԯ"/>
      <sheetName val="el\설계서\수목일︀ᇕ԰"/>
      <sheetName val="에԰"/>
      <sheetName val="영업֫"/>
      <sheetName val="영업_x0008_"/>
      <sheetName val="_x0007__x0008__x0003_ꡀ΃"/>
      <sheetName val="공통(20-"/>
      <sheetName val="견적대비(1차) (2)"/>
      <sheetName val="집수정"/>
      <sheetName val="[수목일위.XLS][수목일위.XLS]el_설______8"/>
      <sheetName val="[수목일위.XLS][수목일위.XLS]el_설______9"/>
      <sheetName val="[수목일위.XLS][수목일위.XLS]el_설_____10"/>
      <sheetName val="[수목일위.XLS][수목일위.XLS]el_설_____11"/>
      <sheetName val="[수목일위.XLS][수목일위.XLS]el_설계서_수_70"/>
      <sheetName val="[수목일위.XLS][수목일위.XLS]el_설계서_수_71"/>
      <sheetName val="[수목일위.XLS][수목일위.XLS]el_설계__수목_4"/>
      <sheetName val="[수목일위.XLS][수목일위.XLS]el_설계__수목_5"/>
      <sheetName val="[수목일위.XLS][수목일위.XLS]el_설계__수_10"/>
      <sheetName val="[수목일위.XLS][수목일위.XLS]el_설계__수_11"/>
      <sheetName val="[수목일위.XLS][수목일위.XLS]el_설계__수목_6"/>
      <sheetName val="[수목일위.XLS][수목일위.XLS]el_설계__수목_7"/>
      <sheetName val="[수목일위.XLS][수목일위.XLS]el_설계__수목_8"/>
      <sheetName val="[수목일위.XLS][수목일위.XLS]el_설계__수목_9"/>
      <sheetName val="본체"/>
      <sheetName val="2.야탑"/>
      <sheetName val="0.1keyAssumption"/>
      <sheetName val="공종별수량집_x0002_"/>
      <sheetName val="배_x0000__x0000_"/>
      <sheetName val="배??"/>
      <sheetName val="2.2.1萹đြʵ㉸"/>
      <sheetName val="Ȁ 夁瓅"/>
      <sheetName val="연돌일退← "/>
      <sheetName val="평형별㓈 ؟"/>
      <sheetName val="7단 "/>
      <sheetName val="본실행 _x0000_"/>
      <sheetName val="Sheet4_x0000_ [수목일위.XLS]가드레일산근_x0000_耀 [수목일"/>
      <sheetName val="자재 집  "/>
      <sheetName val="_x0000_ _x0000_ "/>
      <sheetName val="Sheet4_x0000__x0000__x0000__x0000__x0000__x0000__x0000_ [수목일위.X"/>
      <sheetName val="XXXX겗"/>
      <sheetName val="영창2勈"/>
      <sheetName val="기초테이블_공통"/>
      <sheetName val="성력화(현)"/>
      <sheetName val="[수목일위.XLS][수목일위.XLS]el_설_서_수_14"/>
      <sheetName val="[수목일위.XLS][수목일위.XLS]el_설_서_수_15"/>
      <sheetName val="[수목일위.XLS][수목일위.XLS]el_설_서_수_16"/>
      <sheetName val="[수목일위.XLS][수목일위.XLS]el_설_서_수_17"/>
      <sheetName val="산수(hd-0)"/>
      <sheetName val="산수(hd-1)"/>
      <sheetName val="C図面拾い"/>
      <sheetName val="A-Gen"/>
      <sheetName val="00실적"/>
      <sheetName val="사기성계산 (3)"/>
      <sheetName val="건설성적"/>
      <sheetName val="12월실적"/>
      <sheetName val="7.PILE  (돌출)"/>
      <sheetName val="토목공사일반"/>
      <sheetName val="[수목일위.XLS][수목일위.XLS]el_설계__수_14"/>
      <sheetName val="[수목일위.XLS][수목일위.XLS]el_설계__수_15"/>
      <sheetName val="[수목일위.XLS][수목일위.XLS]el_설계__수_12"/>
      <sheetName val="[수목일위.XLS][수목일위.XLS]el_설계__수_13"/>
      <sheetName val="[수목일위.XLS][수목일위.XLS]el_설계__수_16"/>
      <sheetName val="[수목일위.XLS][수목일위.XLS]el_설계__수_17"/>
      <sheetName val="[수목일위.XLS][수목일위.XLS]el_설계__수_22"/>
      <sheetName val="[수목일위.XLS][수목일위.XLS]el_설계__수_23"/>
      <sheetName val="[수목일위.XLS][수목일위.XLS]el_설계__수_18"/>
      <sheetName val="[수목일위.XLS][수목일위.XLS]el_설계__수_19"/>
      <sheetName val="[수목일위.XLS][수목일위.XLS]el_설계__수_20"/>
      <sheetName val="[수목일위.XLS][수목일위.XLS]el_설계__수_21"/>
      <sheetName val="[수목일위.XLS][수목일위.XLS]el______698"/>
      <sheetName val="[수목일위.XLS][수목일위.XLS]el______699"/>
      <sheetName val="AILC004"/>
      <sheetName val="연도별cash"/>
      <sheetName val="[수목일위.XLS]B__MSOffice_Excel___6"/>
      <sheetName val="[수목일위.XLS]B__MSOffice_Excel___7"/>
      <sheetName val="[수목일위.XLS]B__MSOffice_Excel___8"/>
      <sheetName val="JOIN(2spa_x0000_"/>
      <sheetName val="Ȁ_x005f_x0004_夁瓅"/>
      <sheetName val="실행(표지,갑,_x0000__x0000_"/>
      <sheetName val="덕소_x0000__x0000_"/>
      <sheetName val="[수목일위.XLS]B__MSOffice_Excel__17"/>
      <sheetName val="요약&amp;결¾"/>
      <sheetName val="요약&amp;결袾"/>
      <sheetName val="토공실׃"/>
      <sheetName val="[수목일위.XLS]B__MSOffice_Excel___9"/>
      <sheetName val="[수목일위.XLS][수목일위.XLS]el______702"/>
      <sheetName val="[수목일위.XLS][수목일위.XLS]el______703"/>
      <sheetName val="[수목일위.XLS][수목일위.XLS]el______700"/>
      <sheetName val="[수목일위.XLS][수목일위.XLS]el______701"/>
      <sheetName val="[수목일위.XLS][수목일위.XLS]el______714"/>
      <sheetName val="[수목일위.XLS][수목일위.XLS]el______715"/>
      <sheetName val="[수목일위.XLS][수목일위.XLS]el______704"/>
      <sheetName val="[수목일위.XLS][수목일위.XLS]el______705"/>
      <sheetName val="[수목일위.XLS]B__MSOffice_Excel__10"/>
      <sheetName val="[수목일위.XLS][수목일위.XLS]el______706"/>
      <sheetName val="[수목일위.XLS][수목일위.XLS]el______707"/>
      <sheetName val="[수목일위.XLS][수목일위.XLS]el__계서_수_18"/>
      <sheetName val="[수목일위.XLS][수목일위.XLS]el__계서_수_19"/>
      <sheetName val="[수목일위.XLS][수목일위.XLS]el__계서_수_16"/>
      <sheetName val="[수목일위.XLS][수목일위.XLS]el__계서_수_17"/>
      <sheetName val="[수목일위.XLS][수목일위.XLS]el__계서_수_22"/>
      <sheetName val="[수목일위.XLS][수목일위.XLS]el__계서_수_23"/>
      <sheetName val="[수목일위.XLS][수목일위.XLS]el__계서_수_20"/>
      <sheetName val="[수목일위.XLS][수목일위.XLS]el__계서_수_21"/>
      <sheetName val="[수목일위.XLS][수목일위.XLS]el______708"/>
      <sheetName val="[수목일위.XLS][수목일위.XLS]el______709"/>
      <sheetName val="[수목일위.XLS]B__MSOffice_Excel__11"/>
      <sheetName val="[수목일위.XLS][수목일위.XLS]el______710"/>
      <sheetName val="[수목일위.XLS][수목일위.XLS]el______711"/>
      <sheetName val="[수목일위.XLS][수목일위.XLS]el______712"/>
      <sheetName val="[수목일위.XLS][수목일위.XLS]el______713"/>
      <sheetName val="[수목일위.XLS][수목일위.XLS]el______718"/>
      <sheetName val="[수목일위.XLS][수목일위.XLS]el______719"/>
      <sheetName val="[수목일위.XLS][수목일위.XLS]el______716"/>
      <sheetName val="[수목일위.XLS][수목일위.XLS]el______717"/>
      <sheetName val="[수목일위.XLS]B__MSOffice_Excel__12"/>
      <sheetName val="[수목일위.XLS][수목일위.XLS]el______720"/>
      <sheetName val="[수목일위.XLS][수목일위.XLS]el______721"/>
      <sheetName val="[수목일위.XLS][수목일위.XLS]el______726"/>
      <sheetName val="[수목일위.XLS][수목일위.XLS]el______727"/>
      <sheetName val="[수목일위.XLS][수목일위.XLS]el______724"/>
      <sheetName val="[수목일위.XLS][수목일위.XLS]el______725"/>
      <sheetName val="[수목일위.XLS]B__MSOffice_Excel__14"/>
      <sheetName val="[수목일위.XLS][수목일위.XLS]el______722"/>
      <sheetName val="[수목일위.XLS][수목일위.XLS]el______723"/>
      <sheetName val="[수목일위.XLS]B__MSOffice_Excel__13"/>
      <sheetName val="[수목일위.XLS][수목일위.XLS]el______732"/>
      <sheetName val="[수목일위.XLS][수목일위.XLS]el______733"/>
      <sheetName val="[수목일위.XLS]B__MSOffice_Excel__15"/>
      <sheetName val="[수목일위.XLS][수목일위.XLS]el______728"/>
      <sheetName val="[수목일위.XLS][수목일위.XLS]el______729"/>
      <sheetName val="[수목일위.XLS][수목일위.XLS]el______730"/>
      <sheetName val="[수목일위.XLS][수목일위.XLS]el______731"/>
      <sheetName val="[수목일위.XLS]B__MSOffice_Excel__16"/>
      <sheetName val="부舠ᗂ䌸"/>
      <sheetName val="투자-국내2"/>
      <sheetName val="[수목일위.XLS][수목일위.XLS]el______738"/>
      <sheetName val="[수목일위.XLS][수목일위.XLS]el______739"/>
      <sheetName val="[수목일위.XLS][수목일위.XLS]el______742"/>
      <sheetName val="[수목일위.XLS][수목일위.XLS]el______743"/>
      <sheetName val="[수목일위.XLS][수목일위.XLS]el______748"/>
      <sheetName val="[수목일위.XLS][수목일위.XLS]el______749"/>
      <sheetName val="[수목일위.XLS][수목일위.XLS]el______746"/>
      <sheetName val="[수목일위.XLS][수목일위.XLS]el______747"/>
      <sheetName val="[수목일위.XLS][수목일위.XLS]el______744"/>
      <sheetName val="[수목일위.XLS][수목일위.XLS]el______745"/>
      <sheetName val="[수목일위.XLS][수목일위.XLS]el______806"/>
      <sheetName val="[수목일위.XLS][수목일위.XLS]el______807"/>
      <sheetName val="[수목일위.XLS][수목일위.XLS]el______808"/>
      <sheetName val="[수목일위.XLS][수목일위.XLS]el______809"/>
      <sheetName val="예산실적전체당월"/>
      <sheetName val="s勍_x0010_"/>
      <sheetName val="현황산출서"/>
      <sheetName val="지선토공_x0000_藩"/>
      <sheetName val="노무단가"/>
      <sheetName val="RESULT"/>
      <sheetName val="공사발의_x0000_"/>
      <sheetName val="각형맨홀"/>
      <sheetName val="전차선로㌈ó﯐௩"/>
      <sheetName val="전차선로㌈ó㐜"/>
      <sheetName val="전차선로㌈ó溨ฟ"/>
      <sheetName val="전차선로㌈ó뾈௚"/>
      <sheetName val="전차선로㌈ó㪀㏧"/>
      <sheetName val="[수목일위.XLS][수목일위.XLS]el_설계서_수_72"/>
      <sheetName val="[수목일위.XLS][수목일위.XLS]el_설계서_수_73"/>
      <sheetName val="방학"/>
      <sheetName val="주현(해보)"/>
      <sheetName val="주현(영광)"/>
      <sheetName val="견적990322"/>
      <sheetName val="역T형옹벽단위수량"/>
      <sheetName val="인사자료총집郀"/>
      <sheetName val="내역(총괄)"/>
      <sheetName val="가瀀㱔밀"/>
      <sheetName val="(4-2)열관류값-2"/>
      <sheetName val="LEGEND"/>
      <sheetName val="PARAMETER"/>
      <sheetName val="이토변실"/>
      <sheetName val="내진설계"/>
      <sheetName val="[수목일위.XLS][수목일위.XLS]el__계서_수__4"/>
      <sheetName val="[수목일위.XLS][수목일위.XLS]el__계서_수__5"/>
      <sheetName val="[수목일위.XLS][수목일위.XLS]el__계서_수__2"/>
      <sheetName val="[수목일위.XLS][수목일위.XLS]el__계서_수__3"/>
      <sheetName val="강교(Sub)"/>
      <sheetName val="일반토공견적"/>
      <sheetName val="사토장위치"/>
      <sheetName val="간선토ꠋጳ栀"/>
      <sheetName val="DongCode"/>
      <sheetName val="4가.수량집계표"/>
      <sheetName val="도급내역서"/>
      <sheetName val="안정성검토"/>
      <sheetName val="[수목일위.XLS][수목일위.XLS]el__계서____4"/>
      <sheetName val="[수목일위.XLS][수목일위.XLS]el__계서____5"/>
      <sheetName val="[수목일위.XLS][수목일위.XLS]el__계서____2"/>
      <sheetName val="[수목일위.XLS][수목일위.XLS]el__계서____3"/>
      <sheetName val="계약내역서(䀐紃쀃"/>
      <sheetName val="제원표"/>
      <sheetName val="[수목일위.XLS]B__MSOffice_Excel__25"/>
      <sheetName val="[수목일위.XLS]el\설계서\수목렃益퀀컀_x001c__x0000_"/>
      <sheetName val="[수목일위.XLS]B__MSOffice_Excel__18"/>
      <sheetName val="[수목일위.XLS][수목일위.XLS]el______752"/>
      <sheetName val="[수목일위.XLS][수목일위.XLS]el______753"/>
      <sheetName val="[수목일위.XLS][수목일위.XLS]el______762"/>
      <sheetName val="[수목일위.XLS][수목일위.XLS]el______763"/>
      <sheetName val="[수목일위.XLS]B__MSOffice_Excel__22"/>
      <sheetName val="[수목일위.XLS]B__MSOffice_Excel__19"/>
      <sheetName val="[수목일위.XLS]B__MSOffice_Excel__20"/>
      <sheetName val="[수목일위.XLS][수목일위.XLS]el______750"/>
      <sheetName val="[수목일위.XLS][수목일위.XLS]el______751"/>
      <sheetName val="[수목일위.XLS]B__MSOffice_Excel__21"/>
      <sheetName val="[수목일위.XLS][수목일위.XLS]el______756"/>
      <sheetName val="[수목일위.XLS][수목일위.XLS]el______757"/>
      <sheetName val="[수목일위.XLS][수목일위.XLS]el______754"/>
      <sheetName val="[수목일위.XLS][수목일위.XLS]el______755"/>
      <sheetName val="[수목일위.XLS][수목일위.XLS]el______758"/>
      <sheetName val="[수목일위.XLS][수목일위.XLS]el______759"/>
      <sheetName val="[수목일위.XLS][수목일위.XLS]el______760"/>
      <sheetName val="[수목일위.XLS][수목일위.XLS]el______761"/>
      <sheetName val="[수목일위.XLS][수목일위.XLS]el______764"/>
      <sheetName val="[수목일위.XLS][수목일위.XLS]el______765"/>
      <sheetName val="[수목일위.XLS][수목일위.XLS]el______768"/>
      <sheetName val="[수목일위.XLS][수목일위.XLS]el______769"/>
      <sheetName val="[수목일위.XLS][수목일위.XLS]el______774"/>
      <sheetName val="[수목일위.XLS][수목일위.XLS]el______775"/>
      <sheetName val="[수목일위.XLS][수목일위.XLS]el______766"/>
      <sheetName val="[수목일위.XLS][수목일위.XLS]el______767"/>
      <sheetName val="[수목일위.XLS][수목일위.XLS]el______770"/>
      <sheetName val="[수목일위.XLS][수목일위.XLS]el______771"/>
      <sheetName val="[수목일위.XLS][수목일위.XLS]el______772"/>
      <sheetName val="[수목일위.XLS][수목일위.XLS]el______773"/>
      <sheetName val="[수목일위.XLS][수목일위.XLS]el______800"/>
      <sheetName val="[수목일위.XLS][수목일위.XLS]el______801"/>
      <sheetName val="[수목일위.XLS][수목일위.XLS]el______798"/>
      <sheetName val="[수목일위.XLS][수목일위.XLS]el______799"/>
      <sheetName val="내역서(기존내역-수정금지)"/>
      <sheetName val="[수목일위.XLS][수목일위.XLS]el___서__목_2"/>
      <sheetName val="[수목일위.XLS][수목일위.XLS]el___서__목_3"/>
      <sheetName val="TRE TA_x0000_"/>
      <sheetName val="[수목일위.XLS][수목일위.XLS]el______786"/>
      <sheetName val="[수목일위.XLS][수목일위.XLS]el______787"/>
      <sheetName val="[수목일위.XLS][수목일위.XLS]el______788"/>
      <sheetName val="[수목일위.XLS][수목일위.XLS]el______789"/>
      <sheetName val="[수목일위.XLS][수목일위.XLS]el______780"/>
      <sheetName val="[수목일위.XLS][수목일위.XLS]el______781"/>
      <sheetName val="[수목일위.XLS][수목일위.XLS]el______782"/>
      <sheetName val="[수목일위.XLS][수목일위.XLS]el______783"/>
      <sheetName val="[수목일위.XLS]B__MSOffice_Excel__24"/>
      <sheetName val="[수목일위.XLS][수목일위.XLS]el______776"/>
      <sheetName val="[수목일위.XLS][수목일위.XLS]el______777"/>
      <sheetName val="XXXX娂攁"/>
      <sheetName val="[수목일위.XLS][수목일위.XLS]el______778"/>
      <sheetName val="[수목일위.XLS][수목일위.XLS]el______779"/>
      <sheetName val="[수목일위.XLS]B__MSOffice_Excel__23"/>
      <sheetName val="[수목일위.XLS][수목일위.XLS]el______784"/>
      <sheetName val="[수목일위.XLS][수목일위.XLS]el______785"/>
      <sheetName val="[수목일위.XLS][수목일위.XLS]el______790"/>
      <sheetName val="[수목일위.XLS][수목일위.XLS]el______791"/>
      <sheetName val="[수목일위.XLS][수목일위.XLS]el______792"/>
      <sheetName val="[수목일위.XLS][수목일위.XLS]el______793"/>
      <sheetName val="[수목일위.XLS][수목일위.XLS]el______796"/>
      <sheetName val="[수목일위.XLS][수목일위.XLS]el______797"/>
      <sheetName val="[수목일위.XLS][수목일위.XLS]el______794"/>
      <sheetName val="[수목일위.XLS][수목일위.XLS]el______795"/>
      <sheetName val="[수목일위.XLS][수목일위.XLS]el______802"/>
      <sheetName val="[수목일위.XLS][수목일위.XLS]el______803"/>
      <sheetName val="[수목일위.XLS][수목일위.XLS]el______804"/>
      <sheetName val="[수목일위.XLS][수목일위.XLS]el______805"/>
      <sheetName val="Sheet4_x0000__x0010_[수목일위.XLS]가"/>
      <sheetName val="Sheet4_x0000__x0000__x0000__x00"/>
      <sheetName val="원형1호맨_x0005__x0000__x0000__x00"/>
      <sheetName val="el\설계서\수목일︀ᇕ԰_x0000_缀_x0000__x0"/>
      <sheetName val="[수목일위.XLS_x0000_][수목일위.XLS]el_설"/>
      <sheetName val="[수목일위.XLS_x0000_][수목일위.XLS]el__"/>
      <sheetName val="_x0007__x0008__x0003_ꡀ΃_x0000__"/>
      <sheetName val="도급예산내_x0000__x0000__x0005__x000"/>
      <sheetName val="1-4-_x0000__x0000__x0005__x0000"/>
      <sheetName val="날개벽(_x0005__x0000__x0000__x000"/>
      <sheetName val="2공구하_x0005__x0000__x0000__x000"/>
      <sheetName val="철근량산정및_x0005__x0000__x0000__x0"/>
      <sheetName val="사업분석_x0000__x0000_Ԁ_x0000__x000"/>
      <sheetName val="원가계산서_x0000__x0000__x0005__x000"/>
      <sheetName val="[수목일위.XLS]el\설계서\수목일︀ᇕ԰_x0000_缀"/>
      <sheetName val="el\설계서\수목︀ᇕ԰_x0000_缀_x0000__x00"/>
      <sheetName val="[수목일위.XLS_x0000_][수목일위.XLS_x000"/>
      <sheetName val="[수목일위.XLS_x0000_]el\설계서\수목일위_x0"/>
      <sheetName val="H-PI_x0000__x0000__x0005__x0000"/>
      <sheetName val="[수목일위.XLS][수목일위.XLS_x0000_][수목일"/>
      <sheetName val="Sheet4_x0000_ [수목일위.XLS]가드레일산근_"/>
      <sheetName val="[수목일위.XLS]el\설계서\수목렃益퀀컀_x001c__"/>
      <sheetName val="1.전등"/>
      <sheetName val="기성橂】"/>
      <sheetName val="[수목일위.XLS"/>
      <sheetName val="직접공사"/>
      <sheetName val="2.2.1丵⿌_x0005_"/>
      <sheetName val="2.2.1丵⽃_x0005_"/>
      <sheetName val="2.2.1丵⿝_x0005_"/>
      <sheetName val="2.2.1丵⾎_x0005_"/>
      <sheetName val="도급예산내"/>
      <sheetName val="소"/>
      <sheetName val="회사기_x0005_"/>
      <sheetName val="정화조방"/>
      <sheetName val="1-4-"/>
      <sheetName val="날개벽(䟣⾯_x0005_"/>
      <sheetName val="날개벽(_x0005_"/>
      <sheetName val="현장_x0005_"/>
      <sheetName val="날개벽(䟣⾄_x0005_"/>
      <sheetName val="날개벽(시점԰"/>
      <sheetName val="직원투"/>
      <sheetName val="도급예산헾】_x0005_"/>
      <sheetName val="2공구하_x0005_"/>
      <sheetName val="철근량산정및_x0005_"/>
      <sheetName val="일위대렀቟԰"/>
      <sheetName val="48일위_x0005_"/>
      <sheetName val="사업분석"/>
      <sheetName val="일위대׈"/>
      <sheetName val="[수목일위.XLS]el\설계서\수목일︀ᇕ԰"/>
      <sheetName val="원가계ԯ"/>
      <sheetName val="철근량산정및헾】_x0005_"/>
      <sheetName val="el\설계서\수목︀ᇕ԰"/>
      <sheetName val="도급예산䈀ԯ"/>
      <sheetName val="도급예산䈀ԯ"/>
      <sheetName val="도급예산䈀_xdf6a_ԯ"/>
      <sheetName val="내역(전0"/>
      <sheetName val="2000_11월ԯ"/>
      <sheetName val="경비내역徸〒_x0005_"/>
      <sheetName val="★도급내역︀𥉉ԯ"/>
      <sheetName val="★도급내역က"/>
      <sheetName val="H-PI"/>
      <sheetName val="[수목일위.XLS][수목일위.XLS"/>
      <sheetName val="1공구_단䈀챪ԯ"/>
      <sheetName val="2.고용보험㥝〒_x0005_"/>
      <sheetName val="사업분석ﻂ峕ԯ"/>
      <sheetName val="_x0004_"/>
      <sheetName val="cable-"/>
      <sheetName val="[수목일위.XLS][수목일위.XLS]el______812"/>
      <sheetName val="[수목일위.XLS][수목일위.XLS]el______813"/>
      <sheetName val="[수목일위.XLS][수목일위.XLS]el______810"/>
      <sheetName val="[수목일위.XLS][수목일위.XLS]el______811"/>
      <sheetName val="[수목일위.XLS][수목일위.XLS]el______814"/>
      <sheetName val="[수목일위.XLS][수목일위.XLS]el______815"/>
      <sheetName val="[수목일위.XLS]B__MSOffice_Excel__2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E2">
            <v>23200</v>
          </cell>
        </row>
      </sheetData>
      <sheetData sheetId="7">
        <row r="2">
          <cell r="E2">
            <v>23200</v>
          </cell>
        </row>
      </sheetData>
      <sheetData sheetId="8">
        <row r="2">
          <cell r="E2">
            <v>23200</v>
          </cell>
        </row>
      </sheetData>
      <sheetData sheetId="9">
        <row r="2">
          <cell r="E2">
            <v>23200</v>
          </cell>
        </row>
      </sheetData>
      <sheetData sheetId="10">
        <row r="2">
          <cell r="E2">
            <v>23200</v>
          </cell>
        </row>
      </sheetData>
      <sheetData sheetId="11">
        <row r="2">
          <cell r="E2">
            <v>23200</v>
          </cell>
        </row>
      </sheetData>
      <sheetData sheetId="12">
        <row r="2">
          <cell r="E2">
            <v>23200</v>
          </cell>
        </row>
      </sheetData>
      <sheetData sheetId="13">
        <row r="2">
          <cell r="E2">
            <v>23200</v>
          </cell>
        </row>
      </sheetData>
      <sheetData sheetId="14">
        <row r="2">
          <cell r="E2">
            <v>23200</v>
          </cell>
        </row>
      </sheetData>
      <sheetData sheetId="15">
        <row r="2">
          <cell r="E2">
            <v>23200</v>
          </cell>
        </row>
      </sheetData>
      <sheetData sheetId="16">
        <row r="2">
          <cell r="E2">
            <v>23200</v>
          </cell>
        </row>
      </sheetData>
      <sheetData sheetId="17">
        <row r="2">
          <cell r="E2">
            <v>23200</v>
          </cell>
        </row>
      </sheetData>
      <sheetData sheetId="18">
        <row r="2">
          <cell r="E2">
            <v>23200</v>
          </cell>
        </row>
      </sheetData>
      <sheetData sheetId="19" refreshError="1"/>
      <sheetData sheetId="20" refreshError="1"/>
      <sheetData sheetId="21">
        <row r="2">
          <cell r="E2">
            <v>23200</v>
          </cell>
        </row>
      </sheetData>
      <sheetData sheetId="22">
        <row r="2">
          <cell r="E2">
            <v>23200</v>
          </cell>
        </row>
      </sheetData>
      <sheetData sheetId="23">
        <row r="2">
          <cell r="E2">
            <v>23200</v>
          </cell>
        </row>
      </sheetData>
      <sheetData sheetId="24">
        <row r="2">
          <cell r="E2">
            <v>23200</v>
          </cell>
        </row>
      </sheetData>
      <sheetData sheetId="25">
        <row r="2">
          <cell r="E2">
            <v>23200</v>
          </cell>
        </row>
      </sheetData>
      <sheetData sheetId="26">
        <row r="2">
          <cell r="E2">
            <v>23200</v>
          </cell>
        </row>
      </sheetData>
      <sheetData sheetId="27">
        <row r="2">
          <cell r="E2">
            <v>23200</v>
          </cell>
        </row>
      </sheetData>
      <sheetData sheetId="28">
        <row r="2">
          <cell r="E2">
            <v>23200</v>
          </cell>
        </row>
      </sheetData>
      <sheetData sheetId="29">
        <row r="2">
          <cell r="E2">
            <v>23200</v>
          </cell>
        </row>
      </sheetData>
      <sheetData sheetId="30">
        <row r="2">
          <cell r="E2">
            <v>23200</v>
          </cell>
        </row>
      </sheetData>
      <sheetData sheetId="31">
        <row r="2">
          <cell r="E2">
            <v>23200</v>
          </cell>
        </row>
      </sheetData>
      <sheetData sheetId="32">
        <row r="2">
          <cell r="E2">
            <v>23200</v>
          </cell>
        </row>
      </sheetData>
      <sheetData sheetId="33">
        <row r="2">
          <cell r="E2">
            <v>23200</v>
          </cell>
        </row>
      </sheetData>
      <sheetData sheetId="34">
        <row r="2">
          <cell r="E2">
            <v>23200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/>
      <sheetData sheetId="2527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/>
      <sheetData sheetId="2535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/>
      <sheetData sheetId="2869" refreshError="1"/>
      <sheetData sheetId="2870"/>
      <sheetData sheetId="287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/>
      <sheetData sheetId="3379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/>
      <sheetData sheetId="4206"/>
      <sheetData sheetId="4207"/>
      <sheetData sheetId="4208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/>
      <sheetData sheetId="4376"/>
      <sheetData sheetId="4377"/>
      <sheetData sheetId="4378"/>
      <sheetData sheetId="4379"/>
      <sheetData sheetId="4380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/>
      <sheetData sheetId="504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/>
      <sheetData sheetId="5658" refreshError="1"/>
      <sheetData sheetId="5659"/>
      <sheetData sheetId="5660"/>
      <sheetData sheetId="5661"/>
      <sheetData sheetId="5662"/>
      <sheetData sheetId="5663"/>
      <sheetData sheetId="5664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/>
      <sheetData sheetId="5700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/>
      <sheetData sheetId="5707" refreshError="1"/>
      <sheetData sheetId="5708" refreshError="1"/>
      <sheetData sheetId="5709"/>
      <sheetData sheetId="5710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/>
      <sheetData sheetId="5749" refreshError="1"/>
      <sheetData sheetId="5750" refreshError="1"/>
      <sheetData sheetId="5751"/>
      <sheetData sheetId="5752" refreshError="1"/>
      <sheetData sheetId="5753" refreshError="1"/>
      <sheetData sheetId="5754"/>
      <sheetData sheetId="5755" refreshError="1"/>
      <sheetData sheetId="5756" refreshError="1"/>
      <sheetData sheetId="5757" refreshError="1"/>
      <sheetData sheetId="5758" refreshError="1"/>
      <sheetData sheetId="5759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/>
      <sheetData sheetId="5823" refreshError="1"/>
      <sheetData sheetId="5824"/>
      <sheetData sheetId="5825" refreshError="1"/>
      <sheetData sheetId="5826" refreshError="1"/>
      <sheetData sheetId="5827" refreshError="1"/>
      <sheetData sheetId="5828" refreshError="1"/>
      <sheetData sheetId="5829"/>
      <sheetData sheetId="5830"/>
      <sheetData sheetId="5831"/>
      <sheetData sheetId="5832" refreshError="1"/>
      <sheetData sheetId="5833" refreshError="1"/>
      <sheetData sheetId="5834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laroux"/>
      <sheetName val="내역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원가계산서"/>
      <sheetName val="공종별집계표"/>
      <sheetName val="신우"/>
      <sheetName val="데이타"/>
      <sheetName val="식재인부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노무비"/>
      <sheetName val="설계서"/>
      <sheetName val="빌딩 안내"/>
      <sheetName val="내역"/>
      <sheetName val="건축-물가변동"/>
      <sheetName val="가감수량"/>
      <sheetName val="맨홀수량산출"/>
      <sheetName val="Sheet1"/>
      <sheetName val="준공정산"/>
      <sheetName val="합천내역"/>
      <sheetName val="#REF"/>
      <sheetName val="증감대비"/>
      <sheetName val="_x0000_k_x0000_y_x0000__x0000__x0000_£_x0000_±_x0000_¿_x0000_"/>
      <sheetName val="1안"/>
      <sheetName val="노임단가"/>
      <sheetName val="_x0000_"/>
      <sheetName val="코드"/>
      <sheetName val="공사개요"/>
      <sheetName val="AS포장복구 "/>
      <sheetName val="가설공사"/>
      <sheetName val="자료"/>
      <sheetName val="간선"/>
      <sheetName val="전압"/>
      <sheetName val="조도"/>
      <sheetName val="동력"/>
      <sheetName val="산출근거(복구)"/>
      <sheetName val="단가표"/>
      <sheetName val="Sheet13"/>
      <sheetName val="Sheet14"/>
      <sheetName val="Sheet9"/>
      <sheetName val="입고장부 (4)"/>
      <sheetName val="노무,재료"/>
      <sheetName val="연습"/>
      <sheetName val="01.가로등"/>
      <sheetName val="02.펌프장"/>
      <sheetName val="Total"/>
      <sheetName val="b_balju_cho"/>
      <sheetName val="세부내역서"/>
      <sheetName val="건축"/>
      <sheetName val="DATA"/>
      <sheetName val="Detail"/>
      <sheetName val="sw1"/>
      <sheetName val="수량산출(출력물)"/>
      <sheetName val="단가대비"/>
      <sheetName val="일위대가"/>
      <sheetName val="가스내역"/>
      <sheetName val="N賃率-職"/>
      <sheetName val="집계표"/>
      <sheetName val="정공공사"/>
      <sheetName val="노임,재료비"/>
      <sheetName val="맨홀수량산출_x0000__x0000__x0000__x0000__x0010_[내역서.xls]건축-물"/>
      <sheetName val="내역갑지"/>
      <sheetName val="_x0000__x0006_Ā嗰"/>
      <sheetName val="CTEMCOST"/>
      <sheetName val="__"/>
      <sheetName val="환율"/>
      <sheetName val="_x0000__x0004_"/>
      <sheetName val="설계명세서"/>
      <sheetName val="sal"/>
      <sheetName val="시행후면적"/>
      <sheetName val="수지예산"/>
      <sheetName val="3.내역서"/>
      <sheetName val="실행간접비용"/>
      <sheetName val="9GNG운반"/>
      <sheetName val="본댐설계"/>
      <sheetName val="준검 내역서"/>
      <sheetName val="F-CV1.5SQ-2C"/>
      <sheetName val="工완성공사율"/>
      <sheetName val="내역서집계(도급)"/>
      <sheetName val="내역서1"/>
      <sheetName val="가설공사비"/>
      <sheetName val="도로구조공사비"/>
      <sheetName val="도로토공공사비"/>
      <sheetName val="여수토공사비"/>
      <sheetName val="토목단가산출 "/>
      <sheetName val="노임(1차)"/>
      <sheetName val="수용가조서"/>
      <sheetName val="건축내역"/>
      <sheetName val="EP0618"/>
      <sheetName val="EQT-ESTN"/>
      <sheetName val="기존단가 (2)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요율"/>
      <sheetName val="견적B"/>
      <sheetName val="사통"/>
      <sheetName val="교대"/>
      <sheetName val="기구조직"/>
      <sheetName val="2016.06.11 가로등 산출조서(백양대로).xls"/>
      <sheetName val="_x000a_검ǀ_x0000__x0000__x0000_庯"/>
      <sheetName val="설계기준"/>
      <sheetName val="내역1"/>
      <sheetName val="약품공급2"/>
      <sheetName val=":"/>
      <sheetName val="자단"/>
      <sheetName val="1.설계조건"/>
      <sheetName val="guard(mac)"/>
      <sheetName val="날개벽수량표"/>
      <sheetName val="_x0000_ߐଷॠଷ_x0000_"/>
      <sheetName val="일위"/>
      <sheetName val="실행철강하도"/>
      <sheetName val="가로등설치비"/>
      <sheetName val="산출(전기)"/>
      <sheetName val="가설"/>
      <sheetName val="목재훈증"/>
      <sheetName val="운반"/>
      <sheetName val="지붕(기와)"/>
      <sheetName val="카렌스센터계량기설치공사"/>
      <sheetName val="내역서(토목) "/>
      <sheetName val="Sheet2"/>
      <sheetName val="Sheet3"/>
      <sheetName val="WORK"/>
      <sheetName val="70%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총집계표"/>
      <sheetName val="원가계산"/>
      <sheetName val="Sheet10"/>
      <sheetName val="Sheet11"/>
      <sheetName val="Sheet12"/>
      <sheetName val="Sheet15"/>
      <sheetName val="Sheet16"/>
      <sheetName val="조건표 (2)"/>
      <sheetName val="표지"/>
      <sheetName val="내역 "/>
      <sheetName val="XXXXXX"/>
      <sheetName val="검토내역 (2)"/>
      <sheetName val="기성표지"/>
      <sheetName val="1회갑지"/>
      <sheetName val="극동건설"/>
      <sheetName val="연결임시"/>
      <sheetName val="청소년수련관"/>
      <sheetName val="[내역서.xls]:"/>
      <sheetName val="대치판정"/>
      <sheetName val="밸브설치"/>
      <sheetName val="[내역서.xls][내역서.xls][내역서.xls]:"/>
      <sheetName val="계수시트"/>
      <sheetName val="[내역서.xls][내역서.xls]:"/>
      <sheetName val="단가산출"/>
      <sheetName val="[내역서.xls][내역서.xls][내역서.xls][내역서"/>
      <sheetName val="토목목록"/>
      <sheetName val="자재단가"/>
      <sheetName val="예산명세서"/>
      <sheetName val=" "/>
      <sheetName val="한일양산"/>
      <sheetName val="일반문틀 설치"/>
      <sheetName val="을지(방송)"/>
      <sheetName val="PANEL_중량산출"/>
      <sheetName val="타견적서_영시스템"/>
      <sheetName val="수목데이타"/>
      <sheetName val="부하계산서"/>
      <sheetName val="토사(PE)"/>
      <sheetName val="_x005f_x0000_"/>
      <sheetName val="_x005f_x0000_k_x005f_x0000_y_x005f_x0000__x005f_x0000_"/>
      <sheetName val="데리네이타현황"/>
      <sheetName val="참조"/>
      <sheetName val="교량하부공"/>
      <sheetName val="수량산출서"/>
      <sheetName val="총괄표 "/>
      <sheetName val="표지 (2)"/>
      <sheetName val="문학간접"/>
      <sheetName val="간접"/>
      <sheetName val="시설물일위"/>
      <sheetName val="단가결정"/>
      <sheetName val="내역아"/>
      <sheetName val="울타리"/>
      <sheetName val="맨홀수량산출_x005f_x0000__x005f_x0000__x005f_x0000__x00"/>
      <sheetName val="_x005f_x0000__x005f_x0006_Ā嗰"/>
      <sheetName val="_x005f_x0000__x005f_x0004_"/>
      <sheetName val="_x005f_x000a_검ǀ_x005f_x0000__x005f_x0000__x005f_x0000_"/>
      <sheetName val="_x005f_x0000_ߐଷॠଷ_x005f_x0000_"/>
      <sheetName val="_x0000_k_x0000_y_x0000__x0000_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기둥(원형)"/>
      <sheetName val="화재 탐지 설비"/>
      <sheetName val="패널"/>
      <sheetName val="견적서"/>
      <sheetName val="중동상가"/>
      <sheetName val="APT"/>
      <sheetName val="입찰"/>
      <sheetName val="현경"/>
      <sheetName val="수수료율표"/>
      <sheetName val="장비가동"/>
      <sheetName val="단가산출근거"/>
      <sheetName val="단가검토갑지"/>
      <sheetName val="단가검토안"/>
      <sheetName val="설계비1안"/>
      <sheetName val="설계비2안"/>
      <sheetName val="설계비3안"/>
      <sheetName val="참고⇒"/>
      <sheetName val="확폭-오르막 주요단가비교"/>
      <sheetName val="집계표 (2)"/>
      <sheetName val="말뚝지지력산정"/>
      <sheetName val="견적서 갑지"/>
      <sheetName val="Panels"/>
      <sheetName val="전력간선"/>
      <sheetName val="Inst."/>
      <sheetName val="구조물공"/>
      <sheetName val="부대공"/>
      <sheetName val="배수공"/>
      <sheetName val="토공"/>
      <sheetName val="포장공"/>
      <sheetName val="도봉2지구"/>
      <sheetName val="시멘트"/>
      <sheetName val="EJ"/>
      <sheetName val="ELECTRIC"/>
      <sheetName val="TC표지"/>
      <sheetName val="Piping Design Data"/>
      <sheetName val="PROCESS"/>
      <sheetName val="터널조도"/>
      <sheetName val="할"/>
      <sheetName val="원가(토목)"/>
      <sheetName val="토목"/>
      <sheetName val="하도대비(토목)"/>
      <sheetName val="공사원가계산서"/>
      <sheetName val="총괄"/>
      <sheetName val="일위대가표목록표"/>
      <sheetName val="일위대가표"/>
      <sheetName val="JSP수량산출서"/>
      <sheetName val="SDA 수량산출"/>
      <sheetName val="SDA공법단가산출서 "/>
      <sheetName val="재료할증표"/>
      <sheetName val="토목 집계"/>
      <sheetName val="파일"/>
      <sheetName val="골조집계"/>
      <sheetName val="골조"/>
      <sheetName val="철골"/>
      <sheetName val="예정공정"/>
      <sheetName val="우수"/>
      <sheetName val="hvac(제어동)"/>
      <sheetName val="총괄표"/>
      <sheetName val="1호맨홀자연토공"/>
      <sheetName val="을"/>
      <sheetName val="입찰안"/>
      <sheetName val="일위산출"/>
      <sheetName val="구조물공내역서"/>
      <sheetName val="2000년1차"/>
      <sheetName val="일위목록"/>
      <sheetName val="기초대가"/>
      <sheetName val="식재공사"/>
      <sheetName val="골재비"/>
      <sheetName val="총괄내역"/>
      <sheetName val="기계경비"/>
      <sheetName val="단가"/>
      <sheetName val="노임"/>
      <sheetName val="도급실행(본관-주차장)"/>
      <sheetName val="집계"/>
      <sheetName val="을-ATYPE"/>
      <sheetName val="국내조달(통합-1)"/>
      <sheetName val="Sheet6"/>
      <sheetName val="조명율"/>
      <sheetName val="관리,공감"/>
      <sheetName val="세부내역"/>
      <sheetName val="일위집계"/>
      <sheetName val="집계표(밀)"/>
      <sheetName val="세부산출(밀)"/>
      <sheetName val="건.원"/>
      <sheetName val="토.원"/>
      <sheetName val="설.원"/>
      <sheetName val="내역집계"/>
      <sheetName val="설비"/>
      <sheetName val="기계"/>
      <sheetName val="Sheet4"/>
      <sheetName val="Sheet5"/>
      <sheetName val="기자재"/>
      <sheetName val="기자재설치"/>
      <sheetName val="배관공사"/>
      <sheetName val="기계단가"/>
      <sheetName val="기계중량"/>
      <sheetName val="배관단가"/>
      <sheetName val="수량"/>
      <sheetName val="인공산출서"/>
      <sheetName val="산출집계"/>
      <sheetName val="산출서"/>
      <sheetName val="단가비교"/>
      <sheetName val="정부노임단가"/>
      <sheetName val="일반공사"/>
      <sheetName val="차액보증"/>
      <sheetName val="건축공사집계"/>
      <sheetName val="Front"/>
      <sheetName val="wall"/>
      <sheetName val="COVER"/>
      <sheetName val="부대내역"/>
      <sheetName val="경희대"/>
      <sheetName val="I一般比"/>
      <sheetName val="Sheet1 (2)"/>
      <sheetName val="견적내역"/>
      <sheetName val="시중노임단가"/>
      <sheetName val="공통가설"/>
      <sheetName val="설계내역서"/>
      <sheetName val="기본일위"/>
      <sheetName val="4.2유효폭의 계산"/>
      <sheetName val="노임이"/>
      <sheetName val="경산"/>
      <sheetName val="유림골조"/>
      <sheetName val="J直材4"/>
      <sheetName val="기초일위"/>
      <sheetName val="내역서2안"/>
      <sheetName val="실행내역"/>
      <sheetName val="철거산출근거"/>
      <sheetName val="XXXX"/>
      <sheetName val="인건비"/>
      <sheetName val="소방"/>
      <sheetName val="제출내역"/>
      <sheetName val="Excel"/>
      <sheetName val="매입세"/>
      <sheetName val="PROJECT BRIEF"/>
      <sheetName val="0001new"/>
      <sheetName val="실행내역서 "/>
      <sheetName val="수압집계"/>
      <sheetName val="1차 내역서"/>
      <sheetName val="정산내역"/>
      <sheetName val="입출재고현황 (2)"/>
      <sheetName val="표준물량 산출서"/>
      <sheetName val="시화점실행"/>
      <sheetName val="제출내역 (2)"/>
      <sheetName val="노원열병합  건축공사기성내역서"/>
      <sheetName val="토목_집계"/>
      <sheetName val="PROJECT_BRIEF"/>
      <sheetName val="실행내역서_"/>
      <sheetName val="노원열병합__건축공사기성내역서"/>
      <sheetName val="입출재고현황_(2)"/>
      <sheetName val="금융비용"/>
      <sheetName val="BID"/>
      <sheetName val="일위대가 "/>
      <sheetName val="과천MAIN"/>
      <sheetName val="Macro(차단기)"/>
      <sheetName val="갑지(추정)"/>
      <sheetName val="REACTION(USE평시)"/>
      <sheetName val="위치조서"/>
      <sheetName val="gyun"/>
      <sheetName val="횡배수관집현황(2공구)"/>
      <sheetName val="총괄표(1)"/>
      <sheetName val="내역서(2)"/>
      <sheetName val="접지수량산출서(4)"/>
      <sheetName val="일위대가표(5)"/>
      <sheetName val="휀스(6)"/>
      <sheetName val="적용단가(7)"/>
      <sheetName val="전력요금(8)"/>
      <sheetName val="기초근거(9)"/>
      <sheetName val="산출내역서"/>
      <sheetName val="본공사"/>
      <sheetName val="공비대비"/>
      <sheetName val="일반부표"/>
      <sheetName val="현설시 설명자료(내부)"/>
      <sheetName val="공문"/>
      <sheetName val="배관"/>
      <sheetName val="인사자료총집계"/>
      <sheetName val="교통대책내역"/>
      <sheetName val="견"/>
      <sheetName val="견서"/>
      <sheetName val="서"/>
      <sheetName val="내서"/>
      <sheetName val="일위_파일"/>
      <sheetName val="예가"/>
      <sheetName val="Exec Summ"/>
      <sheetName val="Item Listings"/>
      <sheetName val="Wt Rpt"/>
      <sheetName val="대로근거"/>
      <sheetName val="중로근거"/>
      <sheetName val="산출내역"/>
      <sheetName val="내역서(집계)"/>
      <sheetName val="수량 산출서"/>
      <sheetName val="강교(Sub)"/>
      <sheetName val="일반토공견적"/>
      <sheetName val="45,46"/>
      <sheetName val="산출근거"/>
      <sheetName val="설계내역"/>
      <sheetName val="간접비총계"/>
      <sheetName val="설계예시"/>
      <sheetName val="차선도색현황"/>
      <sheetName val="IMPEADENCE MAP 취수장"/>
      <sheetName val="식재"/>
      <sheetName val="시설물"/>
      <sheetName val="식재출력용"/>
      <sheetName val="유지관리"/>
      <sheetName val="직영노무비명세"/>
      <sheetName val="단가조사"/>
      <sheetName val="본실행경비"/>
      <sheetName val="실행대비"/>
      <sheetName val="장비집계"/>
      <sheetName val="대비"/>
      <sheetName val="부속동"/>
      <sheetName val="소총괄표"/>
      <sheetName val="전력선로집계표"/>
      <sheetName val="예산내역서"/>
      <sheetName val="수량산출서 (2)"/>
      <sheetName val="완철수량"/>
      <sheetName val="완철개소별명세표"/>
      <sheetName val="단가비교표"/>
      <sheetName val="관급자재조서"/>
      <sheetName val="수량조서"/>
      <sheetName val="공종별예산조서"/>
      <sheetName val="내역서 "/>
      <sheetName val="Y-WORK"/>
      <sheetName val="횡표지"/>
      <sheetName val="설계설명서"/>
      <sheetName val="예정공정표"/>
      <sheetName val="총괄내역서"/>
      <sheetName val="내역서(A섬)"/>
      <sheetName val="내역서(B섬)"/>
      <sheetName val="내역서(C섬)"/>
      <sheetName val="내역서(D섬)"/>
      <sheetName val="내역서(E섬)"/>
      <sheetName val="내역서(F섬)"/>
      <sheetName val="관급(총괄)"/>
      <sheetName val="관급자재집계표"/>
      <sheetName val="단가산출서(총괄)"/>
      <sheetName val="단가산출서"/>
      <sheetName val="기계경비산출내역"/>
      <sheetName val="기계경비일람표"/>
      <sheetName val="중기사용료"/>
      <sheetName val="토공A"/>
      <sheetName val="정산서"/>
      <sheetName val="경비"/>
      <sheetName val="개산공사비"/>
      <sheetName val="판매시설"/>
      <sheetName val="단가기준"/>
      <sheetName val="플랜트 설치"/>
      <sheetName val="대전-교대(A1-A2)"/>
      <sheetName val="시중노임"/>
      <sheetName val="_REF"/>
      <sheetName val="토목주소"/>
      <sheetName val="프랜트면허"/>
      <sheetName val="S0"/>
      <sheetName val="운동장 (2)"/>
      <sheetName val="ABUT수량-A1"/>
      <sheetName val="전기"/>
      <sheetName val="손익"/>
      <sheetName val="의정부문예회관변경내역"/>
      <sheetName val="JUCKEYK"/>
      <sheetName val="간선계산"/>
      <sheetName val="W-현원가"/>
      <sheetName val="교각1"/>
      <sheetName val="단중표"/>
      <sheetName val="조건"/>
      <sheetName val="일 위 대 가 표"/>
      <sheetName val="산근"/>
      <sheetName val="재료비"/>
      <sheetName val="중총"/>
      <sheetName val="중산"/>
      <sheetName val="BH-1 (2)"/>
      <sheetName val="BH_1 _2_"/>
      <sheetName val="PIPING"/>
      <sheetName val="Macro1"/>
      <sheetName val="인원계획"/>
      <sheetName val=" HIT-&gt;HMC 견적(3900)"/>
      <sheetName val="_x000a_검ǀ"/>
      <sheetName val=" 검ǀ_x0000__x0000__x0000_庯"/>
      <sheetName val="총괄집계표"/>
      <sheetName val=" 검ǀ"/>
      <sheetName val="터파기및재료"/>
      <sheetName val="노무비계"/>
      <sheetName val="입력표"/>
      <sheetName val="직재"/>
      <sheetName val="재집"/>
      <sheetName val="단면 (2)"/>
      <sheetName val="COPING"/>
      <sheetName val="가도공"/>
      <sheetName val="2000.11월설계내역"/>
      <sheetName val="명세서(센타)"/>
      <sheetName val="[내역서.xls][내역서.xls][내역서.xls]___2"/>
      <sheetName val="내역서1999.8최종"/>
      <sheetName val="맨홀수량산출_x0000__x0000__x0000__x00"/>
      <sheetName val="_x000a_검ǀ_x0000__x0000__x0000_"/>
      <sheetName val="_x005f_x005f_x005f_x0000_"/>
      <sheetName val="_x005f_x000a_검ǀ"/>
      <sheetName val="북제주원가"/>
      <sheetName val="보일러철거공사"/>
      <sheetName val="양식"/>
      <sheetName val="_x005f_x005f_x005f_x0000_k_x005f_x005f_x005f_x0000_y_x0"/>
      <sheetName val="기타 정보통신공사"/>
      <sheetName val="인부신상자료"/>
      <sheetName val="타공이기수량"/>
      <sheetName val="전기단가조사서"/>
      <sheetName val="설계서표지"/>
      <sheetName val="2호맨홀공제수량"/>
      <sheetName val="사업성분석"/>
      <sheetName val="빌딩_안내"/>
      <sheetName val="AS포장복구_"/>
      <sheetName val="02_펌프장"/>
      <sheetName val="입고장부_(4)"/>
      <sheetName val="맨홀수량산출[내역서_xls]건축-물"/>
      <sheetName val="01_가로등"/>
      <sheetName val="Ā嗰"/>
      <sheetName val="F-CV1_5SQ-2C"/>
      <sheetName val="준검_내역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토목단가산출_"/>
      <sheetName val="3_내역서"/>
      <sheetName val="기존단가_(2)"/>
      <sheetName val="2016_06_11_가로등_산출조서(백양대로)_xls"/>
      <sheetName val="H-PILE수량집계"/>
      <sheetName val="말고개터널조명전압강하"/>
      <sheetName val="중기일위대가"/>
      <sheetName val="건축원가"/>
      <sheetName val="노무비단"/>
      <sheetName val="전익자재"/>
      <sheetName val="내역(전체)"/>
      <sheetName val=" 검ǀ_x0000__x0000__x0000_"/>
      <sheetName val="금융자산집계표"/>
      <sheetName val="유탕내역서"/>
      <sheetName val="장성터널내역서 "/>
      <sheetName val="장성터널내역서1"/>
      <sheetName val="총괄원가계산서(계약)"/>
      <sheetName val="총괄표(계약)"/>
      <sheetName val="총괄계약내역서"/>
      <sheetName val="총괄변경원가"/>
      <sheetName val="총괄표(변경)"/>
      <sheetName val="총괄변경내역서"/>
      <sheetName val="자재집계"/>
      <sheetName val="레미콘"/>
      <sheetName val="철근"/>
      <sheetName val="기타"/>
      <sheetName val="골재"/>
      <sheetName val="토량집"/>
      <sheetName val="순성토"/>
      <sheetName val="교량수량집계"/>
      <sheetName val="교량자재집계"/>
      <sheetName val="토자집계표"/>
      <sheetName val="교량토공집계"/>
      <sheetName val="시점토공"/>
      <sheetName val="교각부"/>
      <sheetName val="종점토공"/>
      <sheetName val="물푸기"/>
      <sheetName val="교량철근집계"/>
      <sheetName val="라멘수량"/>
      <sheetName val="접속집계"/>
      <sheetName val="접속철근집계"/>
      <sheetName val="접속슬래브"/>
      <sheetName val="교명주"/>
      <sheetName val="변경단가산출"/>
      <sheetName val="변경단가(합판)"/>
      <sheetName val="원가"/>
      <sheetName val="기초근거"/>
      <sheetName val="적용단가"/>
      <sheetName val="96노임기준"/>
      <sheetName val="9811"/>
      <sheetName val="한성전공 (4)"/>
      <sheetName val="한성전공 (5)"/>
      <sheetName val="Sheet7"/>
      <sheetName val="Sheet8"/>
      <sheetName val="b_balju"/>
      <sheetName val="자재일람"/>
      <sheetName val="자재비(첨부2)"/>
      <sheetName val="acdrive_misc.xls"/>
      <sheetName val="변경단가(사토)"/>
      <sheetName val="변경단가(순성토)"/>
      <sheetName val="공사비증감대비표"/>
      <sheetName val="수량증감대비"/>
      <sheetName val="공정갑지"/>
      <sheetName val="수량갑지"/>
      <sheetName val="갑지 (2)"/>
      <sheetName val="설계변경사유서)"/>
      <sheetName val="갑지1"/>
      <sheetName val="4.공.기"/>
      <sheetName val="5.동.인"/>
      <sheetName val="주요자재"/>
      <sheetName val="7.공사"/>
      <sheetName val="앞표지"/>
      <sheetName val="앞표지 (2)"/>
      <sheetName val="000000"/>
      <sheetName val="results"/>
      <sheetName val="내역총괄"/>
      <sheetName val="직접인건비"/>
      <sheetName val="직접경비"/>
      <sheetName val="인력"/>
      <sheetName val="개요"/>
      <sheetName val="폐기물(2)"/>
      <sheetName val="기안"/>
      <sheetName val="CODE"/>
      <sheetName val="비탈면보호공수량산출"/>
      <sheetName val="일위집계(기존)"/>
      <sheetName val="시중노임(공사)"/>
      <sheetName val="별표집계"/>
      <sheetName val="1.우편집중내역서"/>
      <sheetName val="내역서 (2)"/>
      <sheetName val="건축내역서"/>
      <sheetName val="설비내역서"/>
      <sheetName val="전기내역서"/>
      <sheetName val="공종별집계"/>
      <sheetName val="건축,토목집계"/>
      <sheetName val="토목내역"/>
      <sheetName val="전체"/>
      <sheetName val="수목데이타 "/>
      <sheetName val="MOTOR"/>
      <sheetName val="DATE"/>
      <sheetName val="POOM_MOTO"/>
      <sheetName val="POOM_MOTO2"/>
      <sheetName val="RESOURCE"/>
      <sheetName val="PROJECT BRIEF(EX.NEW)"/>
      <sheetName val="본체"/>
      <sheetName val="Cable임피던스"/>
      <sheetName val="1.판매계획"/>
      <sheetName val="내역서 총괄표"/>
      <sheetName val="예산서"/>
      <sheetName val="한전수탁공사비"/>
      <sheetName val="내역서(1공구)"/>
      <sheetName val="001"/>
      <sheetName val="수리결과"/>
      <sheetName val="3.공통공사대비"/>
      <sheetName val="기본사항"/>
      <sheetName val="주관사업"/>
      <sheetName val="샤워실위생"/>
      <sheetName val="금융"/>
      <sheetName val="실행"/>
      <sheetName val="물량"/>
      <sheetName val="돈암사업"/>
      <sheetName val="하수급견적대비"/>
      <sheetName val="분당임차변경"/>
      <sheetName val="카펫타일"/>
      <sheetName val="은행"/>
      <sheetName val="환산"/>
      <sheetName val="물량산출근거"/>
      <sheetName val="부울3"/>
      <sheetName val="자재명세서"/>
      <sheetName val="시방기준"/>
      <sheetName val="공사개요8~11"/>
      <sheetName val="지급자재비"/>
      <sheetName val="지급자재비 (2)"/>
      <sheetName val="지급자재비 (3)"/>
      <sheetName val="지급자재비 (4)"/>
      <sheetName val="간지"/>
      <sheetName val="현장관리비 산출내역"/>
      <sheetName val="조건표"/>
      <sheetName val="내역표지"/>
      <sheetName val="자재단가비교표"/>
      <sheetName val="DATA1"/>
      <sheetName val="인건비 "/>
      <sheetName val="사업총괄"/>
      <sheetName val="5.모델링"/>
      <sheetName val="2.단면가정"/>
      <sheetName val="금액내역서"/>
      <sheetName val="가로등"/>
      <sheetName val="AHU집계"/>
      <sheetName val="공조기휀"/>
      <sheetName val="공조기"/>
      <sheetName val="산#3-2"/>
      <sheetName val="산#3-1"/>
      <sheetName val="산#3-2-2"/>
      <sheetName val="실행예산서"/>
      <sheetName val="1.3 현장계측설비"/>
      <sheetName val="한강운반비"/>
      <sheetName val="단면가정"/>
      <sheetName val="케이블류 OLD"/>
      <sheetName val="1,2공구원가계산서"/>
      <sheetName val="2공구산출내역"/>
      <sheetName val="1공구산출내역서"/>
      <sheetName val="선급금신청서"/>
      <sheetName val="설직재-1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반별DATA"/>
      <sheetName val="재료"/>
      <sheetName val="설치자재"/>
      <sheetName val="기초목록"/>
      <sheetName val="단가(자재)"/>
      <sheetName val="을지"/>
      <sheetName val="목차"/>
      <sheetName val="직노"/>
      <sheetName val="00천안(건.구.차)"/>
      <sheetName val="6호기"/>
      <sheetName val="가설개략"/>
      <sheetName val="6. 직접경비"/>
      <sheetName val="담장산출"/>
      <sheetName val="01"/>
      <sheetName val="GAS"/>
      <sheetName val="M-MG1"/>
      <sheetName val="조명율표"/>
      <sheetName val="영창26"/>
      <sheetName val="FAX"/>
      <sheetName val="SIL98"/>
      <sheetName val="조경일람"/>
      <sheetName val="Customer Databas"/>
      <sheetName val="8.식재일위"/>
      <sheetName val="B시설가격"/>
      <sheetName val="시운전연료"/>
      <sheetName val="HVAC"/>
      <sheetName val="위생설비"/>
      <sheetName val="교수설계"/>
      <sheetName val="설계예산내역서"/>
      <sheetName val="요율표"/>
      <sheetName val="인공산출"/>
      <sheetName val="통합배선설비(집계표)"/>
      <sheetName val="통신간선"/>
      <sheetName val="통신설비"/>
      <sheetName val="인터폰설비공사"/>
      <sheetName val="CABLE TRAY"/>
      <sheetName val="수공맨홀기초 "/>
      <sheetName val="방송설비공사(집계표)"/>
      <sheetName val="방송 설비공사"/>
      <sheetName val="TV설비공사(집계표)"/>
      <sheetName val="TV설비공사"/>
      <sheetName val="CCTV"/>
      <sheetName val="행선안내게시기"/>
      <sheetName val="음성유도기"/>
      <sheetName val="무선통신설비"/>
      <sheetName val="역무자동화설비"/>
      <sheetName val="가설사무소"/>
      <sheetName val="통신감리비"/>
      <sheetName val="도급예산내역서봉투"/>
      <sheetName val="설계산출표지"/>
      <sheetName val="도급예산내역서총괄표"/>
      <sheetName val="을부담운반비"/>
      <sheetName val="설계산출기초"/>
      <sheetName val="운반비산출"/>
      <sheetName val="9.1지하2층하부보"/>
      <sheetName val="현장경비"/>
      <sheetName val="평가데이터"/>
      <sheetName val="98지급계획"/>
      <sheetName val="대구은행"/>
      <sheetName val="견적의뢰"/>
      <sheetName val="램머"/>
      <sheetName val="기계경비(시간당)"/>
      <sheetName val="sst,stl창호"/>
      <sheetName val="AL공사(원)"/>
      <sheetName val="설계변경원가계산총괄표(근린,시설,가로,공공)"/>
      <sheetName val="할증 "/>
      <sheetName val="CAT_5"/>
      <sheetName val="설계조건"/>
      <sheetName val="중기"/>
      <sheetName val="환율change"/>
      <sheetName val="제1영업소"/>
      <sheetName val="제2영업소"/>
      <sheetName val="제3영업소"/>
      <sheetName val="합계"/>
      <sheetName val="VENDOR LIST"/>
      <sheetName val="신청서"/>
      <sheetName val="ITEM"/>
      <sheetName val="GT 1050x650"/>
      <sheetName val="Stem Footing"/>
      <sheetName val="콘_재료분리(1)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 refreshError="1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/>
      <sheetData sheetId="568"/>
      <sheetData sheetId="569"/>
      <sheetData sheetId="570"/>
      <sheetData sheetId="571"/>
      <sheetData sheetId="572"/>
      <sheetData sheetId="573"/>
      <sheetData sheetId="574" refreshError="1"/>
      <sheetData sheetId="575" refreshError="1"/>
      <sheetData sheetId="576" refreshError="1"/>
      <sheetData sheetId="577" refreshError="1"/>
      <sheetData sheetId="578"/>
      <sheetData sheetId="579"/>
      <sheetData sheetId="580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/>
      <sheetData sheetId="591" refreshError="1"/>
      <sheetData sheetId="592" refreshError="1"/>
      <sheetData sheetId="593" refreshError="1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>
        <row r="126">
          <cell r="B126" t="str">
            <v>PC 라이트</v>
          </cell>
        </row>
      </sheetData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데이타"/>
      <sheetName val="식재인부"/>
      <sheetName val="수량산출"/>
      <sheetName val="사통"/>
      <sheetName val="건축내역"/>
      <sheetName val="갑지"/>
      <sheetName val="N賃率-職"/>
      <sheetName val="식재"/>
      <sheetName val="시설물"/>
      <sheetName val="식재출력용"/>
      <sheetName val="유지관리"/>
      <sheetName val="단가"/>
      <sheetName val="예산내역서"/>
      <sheetName val="일위대가"/>
      <sheetName val="수배전예산서(E)"/>
      <sheetName val="예산내역서(총괄)"/>
      <sheetName val="공제대산출"/>
      <sheetName val="1차증가원가계산"/>
      <sheetName val="약품공급2"/>
      <sheetName val="단가 및 재료비"/>
      <sheetName val="중기사용료산출근거"/>
      <sheetName val="DAT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일위"/>
      <sheetName val="수량산출"/>
      <sheetName val="사통"/>
      <sheetName val="데이타"/>
      <sheetName val="식재인부"/>
      <sheetName val="노임(1차)"/>
      <sheetName val="기본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dt"/>
      <sheetName val="기기자재(사급)"/>
      <sheetName val="공사비집계"/>
      <sheetName val="기기설치"/>
      <sheetName val="배관자재"/>
      <sheetName val="배관설치"/>
      <sheetName val="전기"/>
      <sheetName val="#REF"/>
      <sheetName val="현황산출서"/>
      <sheetName val="옹벽기초자료"/>
      <sheetName val="약품공급2"/>
      <sheetName val="단가"/>
      <sheetName val="공예산서"/>
      <sheetName val="내역"/>
      <sheetName val="간접"/>
      <sheetName val="2000년1차"/>
      <sheetName val="수량산출"/>
      <sheetName val="단가조사"/>
      <sheetName val="중기조종사 단위단가"/>
      <sheetName val="NYS"/>
      <sheetName val="견적을지"/>
      <sheetName val="원가계산서"/>
      <sheetName val="내역서(교량)전체"/>
      <sheetName val="입력"/>
      <sheetName val="Y-WORK"/>
      <sheetName val="2-1. 경관조명 내역총괄표"/>
      <sheetName val="L_RPTB02_01"/>
      <sheetName val="MOTOR"/>
      <sheetName val="기기리스트"/>
      <sheetName val="JUCKEYK"/>
      <sheetName val="2"/>
      <sheetName val="Sensitivity"/>
      <sheetName val="물가대비표"/>
      <sheetName val="요율"/>
      <sheetName val="인건비"/>
      <sheetName val="LIST"/>
      <sheetName val="BID"/>
      <sheetName val="A2"/>
      <sheetName val="건설기계"/>
      <sheetName val="단가산출"/>
      <sheetName val="기초자재"/>
      <sheetName val="기초자료"/>
      <sheetName val="용수량(생활용수)"/>
      <sheetName val="대창(함평)"/>
      <sheetName val="대창(장성)"/>
      <sheetName val="대창(함평)-창열"/>
      <sheetName val="역T형교대(말뚝기초)"/>
      <sheetName val="데리네이타현황"/>
      <sheetName val="전력구구조물산근"/>
      <sheetName val="약품설비"/>
      <sheetName val="일위대가표"/>
      <sheetName val="공사설계서"/>
      <sheetName val="일위대가"/>
      <sheetName val="data"/>
      <sheetName val="기본단가표"/>
      <sheetName val="제잡비"/>
      <sheetName val="설계예시"/>
      <sheetName val="전장품(관리용)"/>
      <sheetName val="노임단가"/>
      <sheetName val="99노임기준"/>
      <sheetName val="자재대"/>
      <sheetName val="Front"/>
      <sheetName val="wall"/>
      <sheetName val="구역화물"/>
      <sheetName val="단가일람"/>
      <sheetName val="부대내역"/>
      <sheetName val="NOMUBI"/>
      <sheetName val="sw1"/>
      <sheetName val="데이타"/>
      <sheetName val="식재인부"/>
      <sheetName val="일위목록"/>
      <sheetName val="L_RPTA05_목록"/>
      <sheetName val="48단가"/>
      <sheetName val="DATE"/>
      <sheetName val="Sheet1"/>
      <sheetName val="돌담교 상부수량"/>
      <sheetName val="단가조사서"/>
      <sheetName val="1. 설계조건 2.단면가정 3. 하중계산"/>
      <sheetName val="DATA 입력란"/>
      <sheetName val="우수받이(ASP)980,365"/>
      <sheetName val="건축내역서"/>
      <sheetName val="설비내역서"/>
      <sheetName val="전기내역서"/>
      <sheetName val="집계표"/>
      <sheetName val="토공개요"/>
      <sheetName val="토공(1)"/>
      <sheetName val="단가표"/>
      <sheetName val="갑지"/>
      <sheetName val="수질정화시설"/>
      <sheetName val="밸브설치"/>
      <sheetName val="1.설계조건"/>
      <sheetName val="설계기준"/>
      <sheetName val="내역1"/>
      <sheetName val="참조"/>
      <sheetName val="1단계"/>
      <sheetName val="터파기및재료"/>
      <sheetName val="철거산출근거"/>
      <sheetName val="웅진교-S2"/>
      <sheetName val="ABUT수량-A1"/>
      <sheetName val="효명0010"/>
      <sheetName val="8.석축단위(H=1.5M)"/>
      <sheetName val="라멘교일반수량"/>
      <sheetName val="입찰안"/>
      <sheetName val="참조(2)"/>
      <sheetName val="내역서"/>
      <sheetName val="부대tu"/>
      <sheetName val="수목단가"/>
      <sheetName val="시설수량표"/>
      <sheetName val="식재수량표"/>
      <sheetName val="자재단가"/>
      <sheetName val="기자재비"/>
      <sheetName val="Sheet17"/>
      <sheetName val="INPUT"/>
      <sheetName val="구조물"/>
      <sheetName val="피벗테이블데이터분석"/>
      <sheetName val="평균높이산출근거"/>
      <sheetName val="횡배수관위치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내역서"/>
      <sheetName val="현장경비"/>
      <sheetName val="시멘트"/>
      <sheetName val="견적의뢰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갑지1"/>
      <sheetName val="현장경상비"/>
      <sheetName val="원가"/>
      <sheetName val="갑지(추정)"/>
      <sheetName val="샤워실위생"/>
      <sheetName val="일위대가표"/>
      <sheetName val="인제내역"/>
      <sheetName val="DATE"/>
      <sheetName val="데이타"/>
      <sheetName val="식재인부"/>
      <sheetName val="현장관리비"/>
      <sheetName val="중기사용료"/>
      <sheetName val="작성"/>
      <sheetName val="실행예산-변경분"/>
      <sheetName val="일위대가"/>
      <sheetName val="노임이"/>
      <sheetName val="집계표"/>
      <sheetName val="동원인원"/>
      <sheetName val="Total"/>
      <sheetName val="입찰견적보고서"/>
      <sheetName val="금액"/>
      <sheetName val="판매시설"/>
      <sheetName val="평가데이터"/>
      <sheetName val="프랜트면허"/>
      <sheetName val="토목주소"/>
      <sheetName val="#REF"/>
      <sheetName val="요율"/>
      <sheetName val="협력업체"/>
      <sheetName val="계DATA"/>
      <sheetName val="실DATA "/>
      <sheetName val="건축직영"/>
      <sheetName val="노임단가"/>
      <sheetName val="산업"/>
      <sheetName val="음료실행"/>
      <sheetName val="수량집계"/>
      <sheetName val="내역서(1)"/>
      <sheetName val="소비자가"/>
      <sheetName val="설계서(7)"/>
      <sheetName val="예가표"/>
      <sheetName val=" 갑  지 "/>
      <sheetName val="내역표지"/>
      <sheetName val="지수980731이후"/>
      <sheetName val="조내역"/>
      <sheetName val="총 원가계산"/>
      <sheetName val="개요"/>
      <sheetName val="현장관리"/>
      <sheetName val="조직도"/>
      <sheetName val="공정표"/>
      <sheetName val="코스모공장 (어음)"/>
      <sheetName val="실행"/>
      <sheetName val="조건"/>
      <sheetName val="주식"/>
      <sheetName val="공구"/>
      <sheetName val="총괄내역서"/>
      <sheetName val="건축내역서"/>
      <sheetName val="경산"/>
      <sheetName val="계산서(곡선부)"/>
      <sheetName val="포장재료집계표"/>
      <sheetName val="공사개요"/>
      <sheetName val="목차"/>
      <sheetName val="을"/>
      <sheetName val="총괄"/>
      <sheetName val="GAEYO"/>
      <sheetName val="공문"/>
      <sheetName val="갑지"/>
      <sheetName val="실DATA_"/>
      <sheetName val="내역서"/>
      <sheetName val="변수값"/>
      <sheetName val="중기상차"/>
      <sheetName val="AS복구"/>
      <sheetName val="중기터파기"/>
      <sheetName val="내역"/>
      <sheetName val="값"/>
      <sheetName val="건축공사실행"/>
      <sheetName val="원가계산서(거목)"/>
      <sheetName val="원가계산서(다숲)"/>
      <sheetName val="원가계산서(법정외주)"/>
      <sheetName val="실행(ALT1)"/>
      <sheetName val="환경기계공정표 (3)"/>
      <sheetName val="A 견적"/>
      <sheetName val="사급자재"/>
      <sheetName val="금액내역서"/>
      <sheetName val="투찰내역서"/>
      <sheetName val="참조"/>
      <sheetName val="내역서2안"/>
      <sheetName val="수량산출"/>
      <sheetName val="Sheet1"/>
      <sheetName val="재료"/>
      <sheetName val="SPEC"/>
      <sheetName val="계약내역(2)"/>
      <sheetName val="설계명세서"/>
      <sheetName val="Sheet5"/>
      <sheetName val="건축"/>
      <sheetName val="Sheet1 (2)"/>
      <sheetName val="본실행경비"/>
      <sheetName val="SAM"/>
      <sheetName val="일위대가목록"/>
      <sheetName val="납부서"/>
      <sheetName val="원가계산서"/>
      <sheetName val="단가"/>
      <sheetName val="원가계산"/>
      <sheetName val="CTEMCOST"/>
      <sheetName val="내역서1999.8최종"/>
      <sheetName val="조명시설"/>
      <sheetName val="시설물일위"/>
      <sheetName val="가설공사"/>
      <sheetName val="단가결정"/>
      <sheetName val="내역아"/>
      <sheetName val="울타리"/>
      <sheetName val="Y-WORK"/>
      <sheetName val="기계경비(시간당)"/>
      <sheetName val="램머"/>
      <sheetName val="01"/>
      <sheetName val="인사자료총집계"/>
      <sheetName val="기초단가"/>
      <sheetName val="견적"/>
      <sheetName val="수량-양식"/>
      <sheetName val="_갑__지_"/>
      <sheetName val="COVER"/>
      <sheetName val="FAB별"/>
      <sheetName val="아파트"/>
      <sheetName val="관접합및부설"/>
      <sheetName val="증감내역서"/>
      <sheetName val="노무비"/>
      <sheetName val="총괄갑 "/>
      <sheetName val="일위"/>
      <sheetName val="제경비율"/>
      <sheetName val="기안"/>
      <sheetName val="EQT-ESTN"/>
      <sheetName val="용역비내역-진짜"/>
      <sheetName val="실행철강하도"/>
      <sheetName val="단가 (2)"/>
      <sheetName val="개산공사비"/>
      <sheetName val="실행대비"/>
      <sheetName val="입력데이타"/>
      <sheetName val="물가대비표"/>
      <sheetName val="전등설비"/>
      <sheetName val="화전내"/>
      <sheetName val="노무"/>
      <sheetName val="진주방향"/>
      <sheetName val="원가data"/>
      <sheetName val="단중표"/>
      <sheetName val="6호기"/>
      <sheetName val="카펫타일"/>
      <sheetName val="연돌일위집계"/>
      <sheetName val="산출"/>
      <sheetName val="집계"/>
      <sheetName val="inter"/>
      <sheetName val="구성비"/>
      <sheetName val="백암비스타내역"/>
      <sheetName val="토공사"/>
      <sheetName val="2공구산출내역"/>
      <sheetName val="단가및재료비"/>
      <sheetName val="상호참고자료"/>
      <sheetName val="발주처자료입력"/>
      <sheetName val="회사기본자료"/>
      <sheetName val="하자보증자료"/>
      <sheetName val="기술자관련자료"/>
      <sheetName val="입찰안"/>
      <sheetName val="5사남"/>
      <sheetName val="원가계산하도"/>
      <sheetName val="날개벽수량표"/>
      <sheetName val="시중노임단가"/>
      <sheetName val="6PILE  (돌출)"/>
      <sheetName val="F4-F7"/>
      <sheetName val="벽체물량산출서"/>
      <sheetName val="지수"/>
      <sheetName val="---FAB#1업무일지---"/>
      <sheetName val="표지"/>
      <sheetName val="변경내역서"/>
      <sheetName val="11-2.아파트내역"/>
      <sheetName val="BID"/>
      <sheetName val="정보"/>
      <sheetName val="공통가설"/>
      <sheetName val="식재수량표"/>
      <sheetName val="일위목록"/>
      <sheetName val="국내조달(통합-1)"/>
      <sheetName val="수배전반"/>
      <sheetName val="차액보증"/>
      <sheetName val="DATA1"/>
      <sheetName val="SG"/>
      <sheetName val="기초입력 DATA"/>
      <sheetName val="1차 내역서"/>
      <sheetName val="파일의이용"/>
      <sheetName val="공종목록표"/>
      <sheetName val="전기"/>
      <sheetName val="추정_최근현장"/>
      <sheetName val="리스트_최근현장"/>
      <sheetName val="팩스리스트"/>
      <sheetName val="당정동경상이수"/>
      <sheetName val="당정동공통이수"/>
      <sheetName val="참고사항"/>
      <sheetName val="근로자자료입력"/>
      <sheetName val="총투입계"/>
      <sheetName val="물량표"/>
      <sheetName val="총괄집계표"/>
      <sheetName val="노임단가 (2)"/>
      <sheetName val="factor(건축)"/>
      <sheetName val="산근"/>
      <sheetName val="세금자료"/>
      <sheetName val="합천내역"/>
      <sheetName val="출입자명단"/>
      <sheetName val="일위산출"/>
      <sheetName val="ilch"/>
      <sheetName val="교통대책내역"/>
      <sheetName val="직재"/>
      <sheetName val="사진대지"/>
      <sheetName val="001"/>
      <sheetName val="노임"/>
      <sheetName val="건축공사집계"/>
      <sheetName val="COST"/>
      <sheetName val="자재가격조사표"/>
      <sheetName val=" 견적서"/>
      <sheetName val="C3"/>
      <sheetName val="플랜트 설치"/>
      <sheetName val="Option"/>
      <sheetName val="FORM-0"/>
      <sheetName val="자단"/>
      <sheetName val="수리결과"/>
      <sheetName val="TYPE-A"/>
      <sheetName val="배명(단가)"/>
      <sheetName val="을지"/>
      <sheetName val="TEST1"/>
      <sheetName val="BSD (2)"/>
      <sheetName val="정부노임단가"/>
      <sheetName val="0"/>
      <sheetName val="견적조건"/>
      <sheetName val="건축집계표"/>
      <sheetName val="해평견적"/>
      <sheetName val="결재판"/>
      <sheetName val="날개벽(시점좌측)"/>
      <sheetName val="직접경비"/>
      <sheetName val="직접인건비"/>
      <sheetName val="차수"/>
      <sheetName val="pier(각형)"/>
      <sheetName val="경비"/>
      <sheetName val="실행내역"/>
      <sheetName val="CON'C"/>
      <sheetName val="토목공사"/>
      <sheetName val="토공연장"/>
      <sheetName val="자재"/>
      <sheetName val="아파트기별"/>
      <sheetName val="공리일"/>
      <sheetName val="자재단가"/>
      <sheetName val="장비경비"/>
      <sheetName val="건축내역"/>
      <sheetName val="설계서(본관)"/>
      <sheetName val="중기조종사 단위단가"/>
      <sheetName val="Sheet2"/>
      <sheetName val="PAINT"/>
      <sheetName val="C1.공사개요"/>
      <sheetName val="실행(1)"/>
      <sheetName val="A1.스케쥴"/>
      <sheetName val="공사_산출"/>
      <sheetName val="철거산출근거"/>
      <sheetName val="FOB발"/>
      <sheetName val="설명서 "/>
      <sheetName val="토목"/>
      <sheetName val="역T형교대(말뚝기초)"/>
      <sheetName val="내역서01"/>
      <sheetName val="2-1. 경관조명 내역총괄표"/>
      <sheetName val="설비내역서"/>
      <sheetName val="전기내역서"/>
      <sheetName val="견적갑지"/>
      <sheetName val="물량내역"/>
      <sheetName val="980731"/>
      <sheetName val="Sheet3"/>
      <sheetName val="인건비 "/>
      <sheetName val="예산서"/>
      <sheetName val="실행_ALT1_"/>
      <sheetName val="CONCRETE"/>
      <sheetName val="설계서"/>
      <sheetName val="업무분장"/>
      <sheetName val="배관배선내역"/>
      <sheetName val="수목단가"/>
      <sheetName val="시설수량표"/>
      <sheetName val="청천내"/>
      <sheetName val="2000년1차"/>
      <sheetName val="신.분"/>
      <sheetName val="건축실행"/>
      <sheetName val="설비공사"/>
      <sheetName val="토공집계"/>
      <sheetName val="기성"/>
      <sheetName val="적격심사표"/>
      <sheetName val="현장별"/>
      <sheetName val="동별집계(비디오폰흑백-&gt;칼라)"/>
      <sheetName val="동별집계"/>
      <sheetName val="세부내역서"/>
      <sheetName val="가설공사내역"/>
      <sheetName val="설계내역"/>
      <sheetName val="입력"/>
      <sheetName val="말뚝지지력산정"/>
      <sheetName val="소요자재"/>
      <sheetName val="계목분류"/>
      <sheetName val="용수량(생활용수)"/>
      <sheetName val="일위대가 "/>
      <sheetName val="FD"/>
      <sheetName val="LD"/>
      <sheetName val="05-원가계산"/>
      <sheetName val="INPUT"/>
      <sheetName val="장비집계"/>
      <sheetName val="단가대비표"/>
      <sheetName val="연도별노무비(신)"/>
      <sheetName val="산출서"/>
      <sheetName val="wall"/>
      <sheetName val="계획금액"/>
      <sheetName val="구분자"/>
      <sheetName val="새공통"/>
      <sheetName val="AP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전선 및 전선관-자유로"/>
      <sheetName val="관로터파기-자유로"/>
      <sheetName val="배수내역"/>
      <sheetName val="BLOCK(1)"/>
      <sheetName val="포장복구집계"/>
      <sheetName val="부표총괄"/>
      <sheetName val="AS포장복구 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소업1교"/>
      <sheetName val="전익자재"/>
      <sheetName val="Sheet4"/>
      <sheetName val="참조M"/>
      <sheetName val="단기차입금"/>
      <sheetName val="퍼스트"/>
      <sheetName val="기초일위"/>
      <sheetName val="시설일위"/>
      <sheetName val="조명일위"/>
      <sheetName val="예정공정표"/>
      <sheetName val="초기화면"/>
      <sheetName val="관급자재"/>
      <sheetName val="입력시트"/>
      <sheetName val="1"/>
      <sheetName val="2"/>
      <sheetName val="3"/>
      <sheetName val="4"/>
      <sheetName val="5"/>
      <sheetName val="6"/>
      <sheetName val="견적율"/>
      <sheetName val="3월팀계 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공사통보서"/>
      <sheetName val="철콘"/>
      <sheetName val="매입세율"/>
      <sheetName val="DATA"/>
      <sheetName val="목표세부명세"/>
      <sheetName val="수량명세서"/>
      <sheetName val="유림골조"/>
      <sheetName val="골조시행"/>
      <sheetName val="투입비분석표"/>
      <sheetName val="우수받이재료집계표"/>
      <sheetName val="중기사용료산출근거"/>
      <sheetName val="단가 및 재료비"/>
      <sheetName val="단가(자재)"/>
      <sheetName val="단가(노임)"/>
      <sheetName val="기초목록"/>
      <sheetName val="한강운반비"/>
      <sheetName val="Customer Databas"/>
      <sheetName val="간지"/>
      <sheetName val="공사요율"/>
      <sheetName val="경쟁실분"/>
      <sheetName val="[내역서(ͭ_x0000_ͭ_x0000__x001c__x0000__x001c__x0000_가표"/>
      <sheetName val="단가조사"/>
      <sheetName val="토목내역"/>
      <sheetName val="주공 갑지"/>
      <sheetName val="간접"/>
      <sheetName val="1-최종안"/>
      <sheetName val="사업분석-분양가결정"/>
      <sheetName val="삭제금지단가"/>
      <sheetName val="G.R300경비"/>
      <sheetName val="표준건축비"/>
      <sheetName val="고유코드_설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99노임기준"/>
      <sheetName val="MAT_N048"/>
      <sheetName val="코드"/>
      <sheetName val="물가시세"/>
      <sheetName val="최적단면"/>
      <sheetName val="00000"/>
      <sheetName val="측량요율"/>
      <sheetName val="자재대"/>
      <sheetName val="설계명세서-2"/>
      <sheetName val="Apt내역"/>
      <sheetName val="빙장비사양"/>
      <sheetName val="장비사양"/>
      <sheetName val="노무비단가"/>
      <sheetName val="자판실행"/>
      <sheetName val="DATA 입력란"/>
      <sheetName val="수목표준대가"/>
      <sheetName val="횡배수관"/>
      <sheetName val="工완성공사율"/>
      <sheetName val="경율산정.XLS"/>
      <sheetName val="D"/>
      <sheetName val="용역비내역_진짜"/>
      <sheetName val="[내역서(ͭ?ͭ?_x001c_?_x001c_?가표"/>
      <sheetName val="본선토량운반계산서(1)0"/>
      <sheetName val="터널조도"/>
      <sheetName val="울산시산표"/>
      <sheetName val="대비"/>
      <sheetName val="b_balju_cho"/>
      <sheetName val="1안98Billing"/>
      <sheetName val="6-1. 관개량조서"/>
      <sheetName val="2.고용보험료산출근거"/>
      <sheetName val="금융비용"/>
      <sheetName val="수정시산표"/>
      <sheetName val="매출현황"/>
      <sheetName val="등록자료"/>
      <sheetName val="입력정보"/>
      <sheetName val="토사(PE)"/>
      <sheetName val="아파트 "/>
      <sheetName val="신_분"/>
      <sheetName val="6동"/>
      <sheetName val="전차선로 물량표"/>
      <sheetName val="제경비"/>
      <sheetName val="실적공사비"/>
      <sheetName val="입력(K0)"/>
      <sheetName val="장비기준"/>
      <sheetName val="재료비"/>
      <sheetName val="환율"/>
      <sheetName val="ateCodes_x0000_TimeCodes_x0000_OverrideShor"/>
      <sheetName val="공사내역서"/>
      <sheetName val="99년신청"/>
      <sheetName val="8.설치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견적1"/>
      <sheetName val="우배수"/>
      <sheetName val="계산식"/>
      <sheetName val="부하(성남)"/>
      <sheetName val="경영상태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회사정보"/>
      <sheetName val="출력"/>
      <sheetName val="4동급수"/>
      <sheetName val="조도계산서 (도서)"/>
      <sheetName val="안정계산"/>
      <sheetName val="단면검토"/>
      <sheetName val="당초"/>
      <sheetName val="친환경주택"/>
      <sheetName val="품셈표"/>
      <sheetName val="설계예산서"/>
      <sheetName val="예산내역서"/>
      <sheetName val="총계"/>
      <sheetName val="내역서 제출"/>
      <sheetName val="연부97-1"/>
      <sheetName val="#3_일위대가목록"/>
      <sheetName val="-치수표(곡선부)"/>
      <sheetName val="일위_파일"/>
      <sheetName val="도급"/>
      <sheetName val="COVER-P"/>
      <sheetName val="내역1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2003상반기노임기준"/>
      <sheetName val="설계조건"/>
      <sheetName val="MOTOR"/>
      <sheetName val="9811"/>
      <sheetName val="CC16-내역서"/>
      <sheetName val="회선별대책안(한전)"/>
      <sheetName val="ateCodes"/>
      <sheetName val="현금및현금등가물"/>
      <sheetName val="계정code"/>
      <sheetName val="기계경비"/>
      <sheetName val="월별수입"/>
      <sheetName val="보증종류"/>
      <sheetName val="database"/>
      <sheetName val="품셈 "/>
      <sheetName val="방화도료"/>
      <sheetName val="XL4Poppy"/>
      <sheetName val="참고"/>
      <sheetName val="ateCodes?TimeCodes?OverrideShor"/>
      <sheetName val="VST재료산출"/>
      <sheetName val="노임단가표"/>
      <sheetName val="손익집계(공장별)"/>
      <sheetName val="금회지출"/>
      <sheetName val="문학간접"/>
      <sheetName val="분석대장"/>
      <sheetName val="base"/>
      <sheetName val="BTL시설예산 기준표"/>
      <sheetName val="5.학교신설예산 집행(01~08)"/>
      <sheetName val="점검결과(08년 100교 지원)"/>
      <sheetName val="5-1신설물량"/>
      <sheetName val="1.동력공사"/>
      <sheetName val="사업총괄"/>
      <sheetName val="21301동"/>
      <sheetName val="5.직원투입현황"/>
      <sheetName val="판가반영"/>
      <sheetName val="방배동내역(리라)"/>
      <sheetName val="부대공사총괄"/>
      <sheetName val="건축공사집계표"/>
      <sheetName val="제안서입력"/>
      <sheetName val="거래처등록"/>
      <sheetName val="참고자료"/>
      <sheetName val="은행코드"/>
      <sheetName val="BQ(실행)"/>
      <sheetName val="수량3"/>
      <sheetName val="각형맨홀"/>
      <sheetName val="설비(제출)"/>
      <sheetName val="[내역서(ͭ"/>
      <sheetName val="수지표"/>
      <sheetName val="셀명"/>
      <sheetName val="2.대외공문"/>
      <sheetName val="자재단가비교표"/>
      <sheetName val="Macro(전선)"/>
      <sheetName val="9-1차이내역"/>
      <sheetName val="관련부서"/>
      <sheetName val="공사내역"/>
      <sheetName val="산출근거-배전"/>
      <sheetName val="노임(1차)"/>
      <sheetName val="손익분석"/>
      <sheetName val="1안"/>
      <sheetName val="교각1"/>
      <sheetName val="수량산출(음암)"/>
      <sheetName val="_갑__지_2"/>
      <sheetName val="실DATA_2"/>
      <sheetName val="코스모공장_(어음)1"/>
      <sheetName val="A_견적1"/>
      <sheetName val="환경기계공정표_(3)1"/>
      <sheetName val="단가_(2)1"/>
      <sheetName val="Sheet1_(2)1"/>
      <sheetName val="총_원가계산1"/>
      <sheetName val="6PILE__(돌출)1"/>
      <sheetName val="총괄갑_1"/>
      <sheetName val="11-2_아파트내역1"/>
      <sheetName val="내역서1999_8최종1"/>
      <sheetName val="_내역서(ͭ"/>
      <sheetName val="_내역서(ͭ_ͭ__x001c___x001c__가표"/>
      <sheetName val="S0"/>
      <sheetName val="일위대가_"/>
      <sheetName val="3월팀계_"/>
      <sheetName val="C1_공사개요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참고)BTL시설예산 기준표"/>
      <sheetName val="경기"/>
      <sheetName val="단가산출2"/>
      <sheetName val="단가산출1"/>
      <sheetName val="관급자재대"/>
      <sheetName val="낙찰표"/>
      <sheetName val="EQUIP LIST"/>
      <sheetName val="금전출납"/>
      <sheetName val="직영명부"/>
      <sheetName val="증감대비"/>
      <sheetName val="패널"/>
      <sheetName val="총괄표"/>
      <sheetName val="A1_스케쥴"/>
      <sheetName val="Customer_Databas"/>
      <sheetName val="전선_및_전선관-자유로"/>
      <sheetName val="FB25JN"/>
      <sheetName val="&quot;"/>
      <sheetName val="일일작업현황"/>
      <sheetName val="장문교(대전)"/>
      <sheetName val="견적단가"/>
      <sheetName val="신축(단위)"/>
      <sheetName val="수안보-MBR1"/>
      <sheetName val="전체내역 (2)"/>
      <sheetName val="사통"/>
      <sheetName val="실행내역서 "/>
      <sheetName val="설계가"/>
      <sheetName val="관람석제출"/>
      <sheetName val="양식3"/>
      <sheetName val="영동(D)"/>
      <sheetName val="7.기-검-보.100"/>
      <sheetName val="입력자료"/>
      <sheetName val="원본"/>
      <sheetName val="Raw Data"/>
      <sheetName val="예정공정표 "/>
      <sheetName val="본부소개"/>
      <sheetName val="단가_및_재료비"/>
      <sheetName val="주공_갑지"/>
      <sheetName val="AS포장복구_"/>
      <sheetName val="G_R300경비"/>
      <sheetName val="[내역서(ͭͭ가표"/>
      <sheetName val="DATA_입력란"/>
      <sheetName val="내역- CCTV"/>
      <sheetName val="골조(1)"/>
      <sheetName val="골조(3)"/>
      <sheetName val="마감(1)"/>
      <sheetName val="간선계산"/>
      <sheetName val="부하계산서"/>
      <sheetName val="시행후면적"/>
      <sheetName val="수지예산"/>
      <sheetName val="업무량"/>
      <sheetName val="교각계산"/>
      <sheetName val="찍기"/>
      <sheetName val="수선비MATRIX"/>
      <sheetName val="차량소요량-년간주행거리"/>
      <sheetName val="페이지"/>
      <sheetName val="XREF"/>
      <sheetName val="물류최종8월7"/>
      <sheetName val="인수공"/>
      <sheetName val="양촌면도평리"/>
      <sheetName val="우각부보강"/>
      <sheetName val="중동공구"/>
      <sheetName val="ABUT수량-A1"/>
      <sheetName val="절감계산"/>
      <sheetName val="고정자산"/>
      <sheetName val="매출원가추정"/>
      <sheetName val="매출추정"/>
      <sheetName val="1.설계조건"/>
      <sheetName val="산출내역서집계표"/>
      <sheetName val="98수문일위"/>
      <sheetName val="EP0618"/>
      <sheetName val="한일양산"/>
      <sheetName val="설계기준"/>
      <sheetName val="HISTORICAL"/>
      <sheetName val="FORECASTING"/>
      <sheetName val="설계예시"/>
      <sheetName val="하수급견적대비"/>
      <sheetName val="nys"/>
      <sheetName val="연령별자료"/>
      <sheetName val="산출집계"/>
      <sheetName val="1. 조명내역서(조명설치)"/>
      <sheetName val="2. 조명내역서(조명자재)"/>
      <sheetName val="일위대가집계표"/>
      <sheetName val="부대내역"/>
      <sheetName val="산출근거"/>
      <sheetName val="공종단가"/>
      <sheetName val="울산자동제어"/>
      <sheetName val="제비용"/>
      <sheetName val="소상 &quot;1&quot;"/>
      <sheetName val="일위대가(계측기설치)"/>
      <sheetName val="200"/>
      <sheetName val="데리네이타현황"/>
      <sheetName val="수목데이타"/>
      <sheetName val="기초자료입력"/>
      <sheetName val="45,46"/>
      <sheetName val="옹벽수량집계표"/>
      <sheetName val="수로BOX"/>
      <sheetName val="기본단가표"/>
      <sheetName val="투자비"/>
      <sheetName val="조성원가DATA"/>
      <sheetName val="사업비"/>
      <sheetName val="토목검측서"/>
      <sheetName val="원"/>
      <sheetName val="총괄BOQ"/>
      <sheetName val="예산대비"/>
      <sheetName val="부대경비산출서"/>
      <sheetName val="AHU집계"/>
      <sheetName val="공조기휀"/>
      <sheetName val="공조기"/>
      <sheetName val="가도공"/>
      <sheetName val="연결임시"/>
      <sheetName val="용수지선토적"/>
      <sheetName val="도로토적"/>
      <sheetName val="예총"/>
      <sheetName val="기본항목 입력"/>
      <sheetName val="야장종합"/>
      <sheetName val="현장청취복명서"/>
      <sheetName val="매출"/>
      <sheetName val="신표지1"/>
      <sheetName val="인건비"/>
      <sheetName val="단가산출서(기계)"/>
      <sheetName val="계정과목"/>
      <sheetName val="8.PILE  (돌출)"/>
      <sheetName val="견적내역서"/>
      <sheetName val="공사비대비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본사인상전"/>
      <sheetName val="고가수조"/>
      <sheetName val="공사원가계산서 "/>
      <sheetName val="단가산출서"/>
      <sheetName val="식재"/>
      <sheetName val="시설물"/>
      <sheetName val="식재출력용"/>
      <sheetName val="유지관리"/>
      <sheetName val="소방"/>
      <sheetName val="공사요율산출표"/>
      <sheetName val="정비손익"/>
      <sheetName val="신천교(음성)"/>
      <sheetName val="결재갑지"/>
      <sheetName val="BOJUNGGM"/>
      <sheetName val="총괄 내역서"/>
      <sheetName val="성명순"/>
      <sheetName val="총괄변경내역서"/>
      <sheetName val="마스터"/>
      <sheetName val="비탈면보호공수량산출"/>
      <sheetName val="2000전체분"/>
      <sheetName val="03전반노무비"/>
      <sheetName val="INDEX"/>
      <sheetName val="물량내역서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2.토목공사"/>
      <sheetName val="VXXXXX"/>
      <sheetName val="수량산출서"/>
      <sheetName val="입찰보고"/>
      <sheetName val="COPING"/>
      <sheetName val="설비원가"/>
      <sheetName val="단가(1)"/>
      <sheetName val="도장면"/>
      <sheetName val="Macro1"/>
      <sheetName val="GT 1050x650"/>
      <sheetName val="일위대가목차"/>
      <sheetName val="설계변경총괄표(계산식)"/>
      <sheetName val="1차물량(ABOUT)"/>
      <sheetName val="공사비산출내역"/>
      <sheetName val="PIPE"/>
      <sheetName val="04년부품"/>
      <sheetName val="드롭다운목록"/>
      <sheetName val="L형옹벽"/>
      <sheetName val="인부노임"/>
      <sheetName val="99노임단가"/>
      <sheetName val="공사비"/>
      <sheetName val="각사별공사비분개 "/>
      <sheetName val="CHECKLIST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96.12"/>
      <sheetName val="입력단가"/>
      <sheetName val="개별직종노임단가(2005.1)"/>
      <sheetName val="산출1"/>
      <sheetName val="골막이(야매)"/>
      <sheetName val="철골,판넬"/>
      <sheetName val="3희질산"/>
      <sheetName val="건축설비"/>
      <sheetName val="검토"/>
      <sheetName val="공통부대"/>
      <sheetName val="연동내역"/>
      <sheetName val="세부내역"/>
      <sheetName val="4.고용보험"/>
      <sheetName val="3.고용보험료산출근거"/>
      <sheetName val="일위-1"/>
      <sheetName val="일위-2"/>
      <sheetName val="일위-3"/>
      <sheetName val="일위-4"/>
      <sheetName val="일위-5"/>
      <sheetName val="집계표_정리_"/>
      <sheetName val="물량표S"/>
      <sheetName val="스케즐"/>
      <sheetName val="PI"/>
      <sheetName val="우수"/>
      <sheetName val="기술자자료입력"/>
      <sheetName val="Customer_Databa袸"/>
      <sheetName val="건축원가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단가표"/>
      <sheetName val="신청서"/>
      <sheetName val="동해title"/>
      <sheetName val="전체공내역서"/>
      <sheetName val="98지급계획"/>
      <sheetName val="연습장소"/>
      <sheetName val="내역(영일)"/>
      <sheetName val="0.0ControlSheet"/>
      <sheetName val="예산서 "/>
      <sheetName val="자재코드"/>
      <sheetName val="Table"/>
      <sheetName val="기초입력"/>
      <sheetName val="건축개요"/>
      <sheetName val="1단지구내"/>
      <sheetName val="1단지주차장전등"/>
      <sheetName val="고시단가"/>
      <sheetName val="TOTAL_BOQ"/>
      <sheetName val="사  업  비  수  지  예  산  서"/>
      <sheetName val="장비"/>
      <sheetName val="노임,재료비"/>
      <sheetName val="SCHEDULE"/>
      <sheetName val="식재일위대가"/>
      <sheetName val="단면가정"/>
      <sheetName val="원형1호맨홀토공수량"/>
      <sheetName val="기자재비"/>
      <sheetName val="단가일람 (2)"/>
      <sheetName val="계수시트"/>
      <sheetName val="관부설공집계표"/>
      <sheetName val="1차배부(JB포함)"/>
      <sheetName val="220 (2)"/>
      <sheetName val="단가비교표(전기)"/>
      <sheetName val="품셈"/>
      <sheetName val="ateCodes_TimeCodes_OverrideShor"/>
      <sheetName val="사업성분석"/>
      <sheetName val="사업ﾈƩ"/>
      <sheetName val="[내역서(ͭ_x005f_x0000_ͭ_x005f_x0000__x005f_x001c__x0"/>
      <sheetName val="ateCodes_x005f_x0000_TimeCodes_x005f_x0000_"/>
      <sheetName val="[내역서(ͭ?ͭ?_x005f_x001c_?_x005f_x001c_?가표"/>
      <sheetName val="G_R300경푀"/>
      <sheetName val="도실집(내역)-전기외주"/>
      <sheetName val="관련자료입력"/>
      <sheetName val="FACTOR"/>
      <sheetName val="DD_raw"/>
      <sheetName val="NW_raw"/>
      <sheetName val="당월 인력"/>
      <sheetName val="개인별조서"/>
      <sheetName val="수_x0000_"/>
      <sheetName val="설산1.나"/>
      <sheetName val="본사S"/>
      <sheetName val="J형측구단위수량"/>
      <sheetName val="Tool"/>
      <sheetName val="그림"/>
      <sheetName val="A2"/>
      <sheetName val="Man Hole"/>
      <sheetName val="125x125"/>
      <sheetName val="Quantity"/>
      <sheetName val="De bai"/>
      <sheetName val="대로근거"/>
      <sheetName val="중로근거"/>
      <sheetName val="약품공급2"/>
      <sheetName val="07기준"/>
      <sheetName val="동문건설"/>
      <sheetName val="양수장(기계)"/>
      <sheetName val="입력란"/>
      <sheetName val="97노임단가"/>
      <sheetName val="자료입력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단가적용"/>
      <sheetName val="전력구구조물산근"/>
      <sheetName val="대전-교대(A1-A2)"/>
      <sheetName val="단가산출"/>
      <sheetName val="손익"/>
      <sheetName val="수Å_x0000_"/>
      <sheetName val="수뢹_xdd4d_"/>
      <sheetName val="원보"/>
      <sheetName val="은행"/>
      <sheetName val="6.1.일위대가"/>
      <sheetName val="효성CB 1P기초"/>
      <sheetName val="본사공가현황"/>
      <sheetName val="재집"/>
      <sheetName val="5.학교신설예산 쎸⬅/_x0000_瀀þ_x0000__x0000_밀"/>
      <sheetName val="5.학교신설예산 Ⴘ_x0000_퀀诋쌆蠅/_x0000_᠀"/>
      <sheetName val="본공사"/>
      <sheetName val="JUCKEYK"/>
      <sheetName val="의왕실행"/>
      <sheetName val="2.원가및인원현황집계"/>
      <sheetName val="AILC004"/>
      <sheetName val="토적계산서"/>
      <sheetName val="BATCH"/>
      <sheetName val="안전장치"/>
      <sheetName val="BM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ANX3A11"/>
      <sheetName val="Bang chiet tinh TBA"/>
      <sheetName val="_내역서(ͭ_x005f_x0000_ͭ_x005f_x0000__x005f_x001c__x0"/>
      <sheetName val="_내역서(ͭ_ͭ__x005f_x001c___x005f_x001c__가표"/>
      <sheetName val="Tcd"/>
      <sheetName val="DTCT"/>
      <sheetName val="gvl"/>
      <sheetName val="Cash2"/>
      <sheetName val="Z"/>
      <sheetName val="영동(D젅"/>
      <sheetName val="건축내역(동해조인)"/>
      <sheetName val="[내역서(ͭ_x0000_ͭ_x0000__x001c__x0"/>
      <sheetName val="ateCodes_x0000_TimeCodes_x0000_"/>
      <sheetName val="1차_내역서1"/>
      <sheetName val="_견적서1"/>
      <sheetName val="플랜트_설치1"/>
      <sheetName val="기초입력_DATA1"/>
      <sheetName val="노임단가_(2)1"/>
      <sheetName val="설명서_1"/>
      <sheetName val="BSD_(2)1"/>
      <sheetName val="2-1__경관조명_내역총괄표1"/>
      <sheetName val="중기조종사_단위단가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아파트_내역1"/>
      <sheetName val="1_동력공사"/>
      <sheetName val="내역-_CCTV"/>
      <sheetName val="조도계산서_(도서)"/>
      <sheetName val="품셈_"/>
      <sheetName val="실행내역서_"/>
      <sheetName val="6-1__관개량조서"/>
      <sheetName val="5_직원투입현황"/>
      <sheetName val="DHEQSUPT"/>
      <sheetName val="건축집계합계"/>
      <sheetName val="건축집계표이수"/>
      <sheetName val="2000노임기준"/>
      <sheetName val="화순 대리-다지리실행내역"/>
      <sheetName val="(A)내역서"/>
      <sheetName val="JUCK"/>
      <sheetName val="물가자료"/>
      <sheetName val="수로교총재료집계"/>
      <sheetName val="Macro(전기)"/>
      <sheetName val="견蒸8蓼"/>
      <sheetName val="기초자료"/>
      <sheetName val="갑"/>
      <sheetName val="경영"/>
      <sheetName val="98년"/>
      <sheetName val="실적"/>
      <sheetName val="_갑__지_3"/>
      <sheetName val="실DATA_3"/>
      <sheetName val="코스모공장_(어음)2"/>
      <sheetName val="A_견적2"/>
      <sheetName val="환경기계공정표_(3)2"/>
      <sheetName val="단가_(2)2"/>
      <sheetName val="총괄갑_2"/>
      <sheetName val="Sheet1_(2)2"/>
      <sheetName val="총_원가계산2"/>
      <sheetName val="6PILE__(돌출)2"/>
      <sheetName val="11-2_아파트내역2"/>
      <sheetName val="내역서1999_8최종2"/>
      <sheetName val="전선_및_전선관-자유로1"/>
      <sheetName val="C1_공사개요1"/>
      <sheetName val="A1_스케쥴1"/>
      <sheetName val="DATA_입력란1"/>
      <sheetName val="일위대가_1"/>
      <sheetName val="3월팀계_1"/>
      <sheetName val="단가_및_재료비1"/>
      <sheetName val="AS포장복구_1"/>
      <sheetName val="G_R300경비1"/>
      <sheetName val="주공_갑지1"/>
      <sheetName val="Customer_Databas1"/>
      <sheetName val="2_대외공문"/>
      <sheetName val="EQUIP_LIST"/>
      <sheetName val="전체내역_(2)"/>
      <sheetName val="7_기-검-보_100"/>
      <sheetName val="Raw_Data"/>
      <sheetName val="예정공정표_"/>
      <sheetName val="Sch9"/>
      <sheetName val="선급금有(현금지출)"/>
      <sheetName val="업무처리전"/>
      <sheetName val="단가_및_밀⪙Ѐ"/>
      <sheetName val="단가_및_렀풫ԯ"/>
      <sheetName val="단가_및_렀侫ԯ"/>
      <sheetName val="단가_및_가ᦘ"/>
      <sheetName val="단가_및_䰀ẗ鐀"/>
      <sheetName val="단가_및_렀纫ԯ"/>
      <sheetName val="원가계산서 "/>
      <sheetName val="건축공사"/>
      <sheetName val="공사명입력"/>
      <sheetName val="재료비집계표"/>
      <sheetName val="토목내역서 (도급단가)"/>
      <sheetName val="덤프트럭계수"/>
      <sheetName val="임시정보시트"/>
      <sheetName val="사렀趫ԯ"/>
      <sheetName val="사렀㾫ԯ"/>
      <sheetName val="사렀஫԰"/>
      <sheetName val="사업총렀"/>
      <sheetName val="단가_및_렀랫ԯ"/>
      <sheetName val="노임단가(2010.상)"/>
      <sheetName val="시행결의을"/>
      <sheetName val="회계코드"/>
      <sheetName val="공사코드"/>
      <sheetName val="관리부"/>
      <sheetName val="정산"/>
      <sheetName val="청구분"/>
      <sheetName val="총무부"/>
      <sheetName val="INSTR"/>
      <sheetName val="PL단가산정"/>
      <sheetName val="그림2"/>
      <sheetName val="공통가설내역서  (당사)"/>
      <sheetName val="공사"/>
      <sheetName val="PMC"/>
      <sheetName val="設計条件"/>
      <sheetName val="케이블트레이"/>
      <sheetName val="심사공종"/>
      <sheetName val="상세"/>
      <sheetName val="공내역"/>
      <sheetName val="골조"/>
      <sheetName val="조경내역"/>
      <sheetName val="문10"/>
      <sheetName val="주요항목별"/>
      <sheetName val="뚝토공"/>
      <sheetName val="_내역서(ͭ_x005f_x005f_x005f_x0000_ͭ_x005f_x005f_x000"/>
      <sheetName val="ateCodes_x005f_x005f_x005f_x0000_TimeCodes_"/>
      <sheetName val="_내역서(ͭ_ͭ__x005f_x005f_x005f_x001c___x005f_x005f_x"/>
      <sheetName val="단가_및_재료_xdab0_"/>
      <sheetName val="단가_및_재료讀"/>
      <sheetName val="기본사양입력"/>
      <sheetName val="기계경비일람"/>
      <sheetName val="99선급비용"/>
      <sheetName val="정의"/>
      <sheetName val="현장관리비 산출내역"/>
      <sheetName val="일산실행내역"/>
      <sheetName val="1,2공구원가계산서"/>
      <sheetName val="1공구산출내역서"/>
      <sheetName val="노임자재단가"/>
      <sheetName val="문2공10일위대가"/>
      <sheetName val="_내역서(ͭ_x0000_ͭ_x0000__x001c__x0"/>
      <sheetName val="기초"/>
      <sheetName val="A__x0010__x0000_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간접비"/>
      <sheetName val="사가⺘"/>
      <sheetName val="계정과목분류"/>
      <sheetName val="토목내역서"/>
      <sheetName val="기계내역서"/>
      <sheetName val="EXPENSE"/>
      <sheetName val="환경기계공정표_(3)"/>
      <sheetName val="11-2_아파_x0000__x0000_Ԁ_x0000_"/>
      <sheetName val="공사비 내역 (가)"/>
      <sheetName val="고객사 관리 코드"/>
      <sheetName val="예가대비"/>
      <sheetName val="요약"/>
      <sheetName val="일위대가(가설)"/>
      <sheetName val="일정계획"/>
      <sheetName val="손익차9월2"/>
      <sheetName val="소화실적"/>
      <sheetName val="사업부배부A"/>
      <sheetName val="상반기손익차2총괄"/>
      <sheetName val="97 사업추정(WEKI)"/>
      <sheetName val="공사금액 내역 (1)"/>
      <sheetName val="목록"/>
      <sheetName val="Front"/>
      <sheetName val="암센터"/>
      <sheetName val="HD 1-4 세부공종별,업체별 내역(L4)"/>
      <sheetName val="2F 회의실견적(5_14 일대)"/>
      <sheetName val="ateCodes_x005f_x0000_TimeCodes_"/>
      <sheetName val="_내역서(ͭ_x005f_x0000_ͭ_x000"/>
      <sheetName val="_내역서(ͭ_ͭ__x005f_x001c___x"/>
      <sheetName val="cable-data"/>
      <sheetName val="노무비 근거"/>
      <sheetName val="Section"/>
      <sheetName val="Sum"/>
      <sheetName val="Gia vat tu"/>
      <sheetName val="KL"/>
      <sheetName val="TTDZ22"/>
      <sheetName val="VIN_Index"/>
      <sheetName val="Khoi luong"/>
      <sheetName val="KH-Q1,Q2,01"/>
      <sheetName val="VCV-BE-TONG"/>
      <sheetName val="LEGEND"/>
      <sheetName val="Breakdown (B)"/>
      <sheetName val="품셈총괄표"/>
      <sheetName val="환경기계공정표_(3)´"/>
      <sheetName val="30집계표"/>
      <sheetName val="사䀀啣1"/>
      <sheetName val="ประมาณการประตูหน้าต่าง "/>
      <sheetName val="schedule "/>
      <sheetName val="SITE OFFICE"/>
      <sheetName val="설명서硅"/>
      <sheetName val="설명서E"/>
      <sheetName val="Setup"/>
      <sheetName val="96보완계획7.12"/>
      <sheetName val="실DATA_5"/>
      <sheetName val="_갑__지_5"/>
      <sheetName val="코스모공장_(어음)4"/>
      <sheetName val="A_견적4"/>
      <sheetName val="환경기계공정표_(3)4"/>
      <sheetName val="총_원가계산4"/>
      <sheetName val="Sheet1_(2)4"/>
      <sheetName val="내역서1999_8최종4"/>
      <sheetName val="단가_(2)4"/>
      <sheetName val="총괄갑_4"/>
      <sheetName val="6PILE__(돌출)4"/>
      <sheetName val="11-2_아파트내역4"/>
      <sheetName val="기초입력_DATA3"/>
      <sheetName val="_견적서3"/>
      <sheetName val="노임단가_(2)3"/>
      <sheetName val="1차_내역서3"/>
      <sheetName val="BSD_(2)3"/>
      <sheetName val="플랜트_설치3"/>
      <sheetName val="설명서_3"/>
      <sheetName val="2-1__경관조명_내역총괄표3"/>
      <sheetName val="일위대가_3"/>
      <sheetName val="중기조종사_단위단가3"/>
      <sheetName val="인건비_3"/>
      <sheetName val="전선_및_전선관-자유로3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신_분3"/>
      <sheetName val="C1_공사개요3"/>
      <sheetName val="A1_스케쥴3"/>
      <sheetName val="3월팀계_3"/>
      <sheetName val="Customer_Databas3"/>
      <sheetName val="단가_및_재료비3"/>
      <sheetName val="아파트_내역3"/>
      <sheetName val="AS포장복구_3"/>
      <sheetName val="전차선로_물량표2"/>
      <sheetName val="G_R300경비3"/>
      <sheetName val="27_건설이자2"/>
      <sheetName val="9-2_단지투자2"/>
      <sheetName val="9-4_단지분양수납2"/>
      <sheetName val="28_차입금상환계획2"/>
      <sheetName val="10-4_운하물류분양수납2"/>
      <sheetName val="10-2_운하물류투자2"/>
      <sheetName val="※_2010예산총괄표2"/>
      <sheetName val="주공_갑지3"/>
      <sheetName val="내역서_제출2"/>
      <sheetName val="1_동력공사1"/>
      <sheetName val="DATA_입력란3"/>
      <sheetName val="경율산정_XLS2"/>
      <sheetName val="조도계산서_(도서)2"/>
      <sheetName val="2_고용보험료산출근거2"/>
      <sheetName val="8_설치품셈2"/>
      <sheetName val="아파트_2"/>
      <sheetName val="품셈_1"/>
      <sheetName val="1_설계조건1"/>
      <sheetName val="BTL시설예산_기준표2"/>
      <sheetName val="5_학교신설예산_집행(01~08)2"/>
      <sheetName val="점검결과(08년_100교_지원)2"/>
      <sheetName val="5_직원투입현황1"/>
      <sheetName val="EQUIP_LIST1"/>
      <sheetName val="6-1__관개량조서1"/>
      <sheetName val="실행내역서_1"/>
      <sheetName val="전체내역_(2)1"/>
      <sheetName val="예정공정표_1"/>
      <sheetName val="Raw_Data1"/>
      <sheetName val="내역-_CCTV2"/>
      <sheetName val="2_대외공문1"/>
      <sheetName val="7_기-검-보_1001"/>
      <sheetName val="기본항목_입력1"/>
      <sheetName val="8_PILE__(돌출)1"/>
      <sheetName val="1__조명내역서(조명설치)1"/>
      <sheetName val="2__조명내역서(조명자재)1"/>
      <sheetName val="_내역서(ͭ_ͭ___가표"/>
      <sheetName val="참고)BTL시설예산_기준표1"/>
      <sheetName val="표지_(3)1"/>
      <sheetName val="원가계산서_(2)1"/>
      <sheetName val="산출_근거11"/>
      <sheetName val="공사원가계산서_1"/>
      <sheetName val="총괄_내역서1"/>
      <sheetName val="2_토목공사1"/>
      <sheetName val="GT_1050x6501"/>
      <sheetName val="개별직종노임단가(2005_1)1"/>
      <sheetName val="당월_인력1"/>
      <sheetName val="2_원가및인원현황집계1"/>
      <sheetName val="96_121"/>
      <sheetName val="각사별공사비분개_1"/>
      <sheetName val="4_고용보험1"/>
      <sheetName val="3_고용보험료산출근거1"/>
      <sheetName val="단가일람_(2)1"/>
      <sheetName val="사__업__비__수__지__예__산__서1"/>
      <sheetName val="PIPERACK_집계표1"/>
      <sheetName val="EQUIPEMENT_집계표1"/>
      <sheetName val="BUILDING_&amp;SHELTER_집계표1"/>
      <sheetName val="OTHERS_집계표1"/>
      <sheetName val="CONTROL_BD1"/>
      <sheetName val="LIFTING_DEVICE1"/>
      <sheetName val="Man_Hole1"/>
      <sheetName val="소상_&quot;1&quot;1"/>
      <sheetName val="6_1_일위대가1"/>
      <sheetName val="효성CB_1P기초1"/>
      <sheetName val="De_bai1"/>
      <sheetName val="토목내역서_(도급단가)1"/>
      <sheetName val="설산1_나1"/>
      <sheetName val="220_(2)1"/>
      <sheetName val="0_0ControlSheet1"/>
      <sheetName val="노임단가(2010_상)1"/>
      <sheetName val="표지_1"/>
      <sheetName val="지번별_묘묙소요내역1"/>
      <sheetName val="총괄_설계내역서1"/>
      <sheetName val="예산서_1"/>
      <sheetName val="[내역서(ͭͭ_x0"/>
      <sheetName val="A_"/>
      <sheetName val="5_학교신설예산_쎸⬅/瀀þ밀"/>
      <sheetName val="5_학교신설예산_Ⴘ퀀诋쌆蠅/᠀"/>
      <sheetName val="수뢹"/>
      <sheetName val="Isolasi_Luar_Dalam1"/>
      <sheetName val="Isolasi_Luar1"/>
      <sheetName val="breakdown_Price-Chuong1"/>
      <sheetName val="cable,_lighting,_switch1"/>
      <sheetName val="DonGia_VatTuLK1"/>
      <sheetName val="Bang_chiet_tinh_TBA1"/>
      <sheetName val="원가계산서_"/>
      <sheetName val="현장관리비_산출내역"/>
      <sheetName val="공통가설내역서__(당사)1"/>
      <sheetName val="화순_대리-다지리실행내역1"/>
      <sheetName val="_내역서(ͭͭ_x0"/>
      <sheetName val="2_1_受電設備棟"/>
      <sheetName val="2_2_受・防火水槽"/>
      <sheetName val="2_3_排水処理設備棟"/>
      <sheetName val="2_4_倉庫棟"/>
      <sheetName val="2_5_守衛棟"/>
      <sheetName val="Div26_-_Elect"/>
      <sheetName val="NSA_fr_Revit"/>
      <sheetName val="MTO_REV_0"/>
      <sheetName val="Area_Cal"/>
      <sheetName val="방배동내역_(총괄)"/>
      <sheetName val="마감사양"/>
      <sheetName val="우수받이"/>
      <sheetName val="실DATA_4"/>
      <sheetName val="총괄갑_3"/>
      <sheetName val="_갑__지_4"/>
      <sheetName val="코스모공장_(어음)3"/>
      <sheetName val="A_견적3"/>
      <sheetName val="환경기계공정표_(3)3"/>
      <sheetName val="Sheet1_(2)3"/>
      <sheetName val="총_원가계산3"/>
      <sheetName val="단가_(2)3"/>
      <sheetName val="내역서1999_8최종3"/>
      <sheetName val="6PILE__(돌출)3"/>
      <sheetName val="11-2_아파트내역3"/>
      <sheetName val="_견적서2"/>
      <sheetName val="1차_내역서2"/>
      <sheetName val="기초입력_DATA2"/>
      <sheetName val="노임단가_(2)2"/>
      <sheetName val="인건비_2"/>
      <sheetName val="플랜트_설치2"/>
      <sheetName val="BSD_(2)2"/>
      <sheetName val="2-1__경관조명_내역총괄표2"/>
      <sheetName val="신_분2"/>
      <sheetName val="일위대가_2"/>
      <sheetName val="중기조종사_단위단가2"/>
      <sheetName val="설명서_2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전선_및_전선관-자유로2"/>
      <sheetName val="3월팀계_2"/>
      <sheetName val="단가_및_재료비2"/>
      <sheetName val="C1_공사개요2"/>
      <sheetName val="A1_스케쥴2"/>
      <sheetName val="AS포장복구_2"/>
      <sheetName val="G_R300경비2"/>
      <sheetName val="주공_갑지2"/>
      <sheetName val="아파트_내역2"/>
      <sheetName val="Customer_Databas2"/>
      <sheetName val="2_고용보험료산출근거1"/>
      <sheetName val="경율산정_XLS1"/>
      <sheetName val="DATA_입력란2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8_설치품셈1"/>
      <sheetName val="내역서_제출1"/>
      <sheetName val="BTL시설예산_기준표1"/>
      <sheetName val="5_학교신설예산_집행(01~08)1"/>
      <sheetName val="점검결과(08년_100교_지원)1"/>
      <sheetName val="전차선로_물량표1"/>
      <sheetName val="아파트_1"/>
      <sheetName val="조도계산서_(도서)1"/>
      <sheetName val="내역-_CCTV1"/>
      <sheetName val="1_설계조건"/>
      <sheetName val="기본항목_입력"/>
      <sheetName val="8_PILE__(돌출)"/>
      <sheetName val="공사원가계산서_"/>
      <sheetName val="표지_(3)"/>
      <sheetName val="원가계산서_(2)"/>
      <sheetName val="산출_근거1"/>
      <sheetName val="총괄_내역서"/>
      <sheetName val="1__조명내역서(조명설치)"/>
      <sheetName val="2__조명내역서(조명자재)"/>
      <sheetName val="GT_1050x650"/>
      <sheetName val="참고)BTL시설예산_기준표"/>
      <sheetName val="개별직종노임단가(2005_1)"/>
      <sheetName val="2_토목공사"/>
      <sheetName val="각사별공사비분개_"/>
      <sheetName val="4_고용보험"/>
      <sheetName val="3_고용보험료산출근거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단가일람_(2)"/>
      <sheetName val="사__업__비__수__지__예__산__서"/>
      <sheetName val="Man_Hole"/>
      <sheetName val="220_(2)"/>
      <sheetName val="96_12"/>
      <sheetName val="당월_인력"/>
      <sheetName val="소상_&quot;1&quot;"/>
      <sheetName val="설산1_나"/>
      <sheetName val="표지_"/>
      <sheetName val="지번별_묘묙소요내역"/>
      <sheetName val="총괄_설계내역서"/>
      <sheetName val="0_0ControlSheet"/>
      <sheetName val="De_bai"/>
      <sheetName val="2_원가및인원현황집계"/>
      <sheetName val="예산서_"/>
      <sheetName val="노임단가(2010_상)"/>
      <sheetName val="Isolasi_Luar_Dalam"/>
      <sheetName val="Isolasi_Luar"/>
      <sheetName val="breakdown_Price-Chuong"/>
      <sheetName val="cable,_lighting,_switch"/>
      <sheetName val="DonGia_VatTuLK"/>
      <sheetName val="Bang_chiet_tinh_TBA"/>
      <sheetName val="화순_대리-다지리실행내역"/>
      <sheetName val="6_1_일위대가"/>
      <sheetName val="효성CB_1P기초"/>
      <sheetName val="토목내역서_(도급단가)"/>
      <sheetName val="공통가설내역서__(당사)"/>
      <sheetName val="BUR"/>
      <sheetName val="Finishes_code"/>
      <sheetName val="ironmongery"/>
      <sheetName val="CC-Breakdown"/>
      <sheetName val="직접경비산출근거"/>
      <sheetName val="특수선일위대가"/>
      <sheetName val="T13(P68~72,78)"/>
      <sheetName val="96보완계획7_12"/>
      <sheetName val="HD_1-4_세부공종별,업체별_내역(L4)"/>
      <sheetName val="2F_회의실견적(5_14_일대)"/>
      <sheetName val="고객사_관리_코드"/>
      <sheetName val="방배동내역 (총괄)"/>
      <sheetName val="Finishes code"/>
      <sheetName val="1승인신청서"/>
      <sheetName val="분수장비시설수량"/>
      <sheetName val="신축(_x0000__x0000__x0005_"/>
      <sheetName val="HX"/>
      <sheetName val="신축(단위_x0000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/>
      <sheetData sheetId="595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/>
      <sheetData sheetId="642"/>
      <sheetData sheetId="643"/>
      <sheetData sheetId="644"/>
      <sheetData sheetId="645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/>
      <sheetData sheetId="778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/>
      <sheetData sheetId="1371" refreshError="1"/>
      <sheetData sheetId="1372"/>
      <sheetData sheetId="1373" refreshError="1"/>
      <sheetData sheetId="1374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      "/>
      <sheetName val="관급집계표"/>
      <sheetName val="관급내역"/>
      <sheetName val="전광판"/>
      <sheetName val="주차관제"/>
      <sheetName val="인공산출"/>
      <sheetName val="원가계산서 (2)"/>
      <sheetName val="집계표 (2)"/>
      <sheetName val="설비"/>
      <sheetName val="전력"/>
      <sheetName val="조명"/>
      <sheetName val="배관배선"/>
      <sheetName val="산출집계표"/>
      <sheetName val="산출근거서"/>
      <sheetName val="전기관급"/>
      <sheetName val="중강당 내역"/>
      <sheetName val="총괄표"/>
      <sheetName val="빌딩 안내"/>
      <sheetName val="A 견적"/>
      <sheetName val="연결임시"/>
      <sheetName val="구간공종"/>
      <sheetName val="DATE"/>
      <sheetName val="1호인버트수량"/>
      <sheetName val="수량집계1"/>
      <sheetName val="수량집계2"/>
      <sheetName val="교량하부공"/>
      <sheetName val="__"/>
      <sheetName val="총투입계"/>
      <sheetName val="실행내역서 "/>
      <sheetName val="부대내역"/>
      <sheetName val="#REF"/>
      <sheetName val="AS포장복구 "/>
      <sheetName val="Sheet13"/>
      <sheetName val="발전기"/>
      <sheetName val="Sheet14"/>
      <sheetName val="내역"/>
      <sheetName val="내역서1999.8최종"/>
      <sheetName val="수량산출"/>
      <sheetName val="산출금액내역"/>
      <sheetName val="남평내역"/>
      <sheetName val="토공"/>
      <sheetName val="요율"/>
      <sheetName val="슬래브"/>
      <sheetName val="단가"/>
      <sheetName val="물가대비표"/>
      <sheetName val="정공공사"/>
      <sheetName val="9GNG운반"/>
      <sheetName val="데이타"/>
      <sheetName val="터파기및재료"/>
      <sheetName val="공사노임"/>
      <sheetName val="단가대비표"/>
      <sheetName val="인건비 "/>
      <sheetName val="2. 공원조도"/>
      <sheetName val="원가계산서"/>
      <sheetName val="전기"/>
      <sheetName val="설계내역서"/>
      <sheetName val="BSD (2)"/>
      <sheetName val="한일양산"/>
      <sheetName val="Sheet1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기초자료입력"/>
      <sheetName val="기계경비(시간당)"/>
      <sheetName val="램머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내역서(갑지)"/>
      <sheetName val="건축집계"/>
      <sheetName val="원가내역서"/>
      <sheetName val="현장관리비(수도권)  "/>
      <sheetName val="현장관리비 "/>
      <sheetName val="표준품셈"/>
      <sheetName val="물량산출지침"/>
      <sheetName val="설계내역서"/>
      <sheetName val="요율"/>
      <sheetName val="자재대"/>
      <sheetName val="산출내역(K2)"/>
      <sheetName val="을"/>
      <sheetName val="평가데이터"/>
      <sheetName val="#REF"/>
      <sheetName val="database"/>
      <sheetName val="개요"/>
      <sheetName val="민감도"/>
      <sheetName val="2공구하도급내역서"/>
      <sheetName val="수주추정"/>
      <sheetName val="변수값"/>
      <sheetName val="중기상차"/>
      <sheetName val="AS복구"/>
      <sheetName val="중기터파기"/>
      <sheetName val="21301동"/>
      <sheetName val="갑지"/>
      <sheetName val="조직"/>
      <sheetName val="현장경비"/>
      <sheetName val="실행내역서"/>
      <sheetName val="표준"/>
      <sheetName val="03전반노무비"/>
      <sheetName val="데이타"/>
      <sheetName val="DATE"/>
      <sheetName val="전체"/>
      <sheetName val="청천내"/>
      <sheetName val="수량산출"/>
      <sheetName val="시멘트"/>
      <sheetName val="관로내역원"/>
      <sheetName val="원가계산서 "/>
      <sheetName val="Total"/>
      <sheetName val="간접"/>
      <sheetName val="견적"/>
      <sheetName val="CT "/>
      <sheetName val="초기화면"/>
      <sheetName val="기초자료입력"/>
      <sheetName val="준검 내역서"/>
      <sheetName val="공사내역"/>
      <sheetName val="일용직내역"/>
      <sheetName val="Sheet5"/>
      <sheetName val="시중노임단가"/>
      <sheetName val="입찰견적보고서"/>
      <sheetName val="중강당 내역"/>
      <sheetName val="총괄표"/>
      <sheetName val="도급"/>
      <sheetName val="평내중"/>
      <sheetName val="총괄내역"/>
      <sheetName val="갑지1"/>
      <sheetName val="을지"/>
      <sheetName val="직재"/>
      <sheetName val="전기"/>
      <sheetName val="A 견적"/>
      <sheetName val="내역서1999.8최종"/>
      <sheetName val="원가+내역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본변경화일"/>
      <sheetName val="전문하도급"/>
      <sheetName val="일위대가"/>
      <sheetName val="MOTOR"/>
      <sheetName val="#REF"/>
      <sheetName val="교량전기"/>
      <sheetName val="평가데이터"/>
      <sheetName val="내역"/>
      <sheetName val="현장관리비 산출내역"/>
      <sheetName val="경상비"/>
      <sheetName val="DANGA"/>
      <sheetName val="단가표"/>
      <sheetName val="단가"/>
      <sheetName val="구간공종"/>
      <sheetName val="수량산출"/>
      <sheetName val="관급"/>
      <sheetName val="연결임시"/>
      <sheetName val="내역서"/>
      <sheetName val="빌딩 안내"/>
      <sheetName val="GI-LIST"/>
      <sheetName val="수량산출(가로등)"/>
      <sheetName val="토사(PE)"/>
      <sheetName val="갑지"/>
      <sheetName val="전기"/>
      <sheetName val="한일양산"/>
      <sheetName val="파일의이용"/>
      <sheetName val="요율"/>
      <sheetName val="예총"/>
      <sheetName val="데이타"/>
      <sheetName val="식재인부"/>
      <sheetName val="물량산출"/>
      <sheetName val="인건비 "/>
      <sheetName val="토공"/>
      <sheetName val="내역서1999.8최종"/>
      <sheetName val="2. 공원조도"/>
      <sheetName val="효성CB 1P기초"/>
      <sheetName val="TOTAL_BOQ"/>
      <sheetName val="중강당 내역"/>
      <sheetName val="총괄표"/>
      <sheetName val="구간산출(1공구)"/>
      <sheetName val="토공(우물통,기타) "/>
      <sheetName val="기계경비(시간당)"/>
      <sheetName val="램머"/>
      <sheetName val="입고장부 (4)"/>
      <sheetName val="단가조사서"/>
      <sheetName val="목차"/>
      <sheetName val="대치판정"/>
      <sheetName val="관급_File"/>
      <sheetName val="1호인버트수량"/>
      <sheetName val="설계내역서"/>
      <sheetName val="A 견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      "/>
      <sheetName val="공량산출서"/>
      <sheetName val="조서집계표"/>
      <sheetName val="일위목록"/>
      <sheetName val="단가조사"/>
      <sheetName val="수량산출"/>
      <sheetName val="산출(1)"/>
      <sheetName val="N賃率-職"/>
      <sheetName val="단가최종"/>
      <sheetName val="대가목록"/>
      <sheetName val="대가단최종"/>
      <sheetName val="일위대가목록"/>
      <sheetName val="데이타"/>
      <sheetName val="식재인부"/>
      <sheetName val="구조물공1"/>
      <sheetName val="배수및구조물공1"/>
      <sheetName val="노임"/>
      <sheetName val="단가산출"/>
      <sheetName val="내역"/>
      <sheetName val="1안"/>
      <sheetName val="빌딩 안내"/>
      <sheetName val="예총"/>
      <sheetName val="Sheet3"/>
      <sheetName val="담장산출"/>
      <sheetName val="요율"/>
      <sheetName val="일위_파일"/>
      <sheetName val="GI-LIST"/>
      <sheetName val="용산1(해보)"/>
      <sheetName val="제출내역"/>
      <sheetName val="연결임시"/>
      <sheetName val="TOTAL_BOQ"/>
      <sheetName val="원가"/>
      <sheetName val="기자재비"/>
      <sheetName val="단가조사서"/>
      <sheetName val="DATA"/>
      <sheetName val="설계내역서"/>
      <sheetName val="일위대가표"/>
      <sheetName val="48단가"/>
      <sheetName val="49단가"/>
      <sheetName val="정부노임단가"/>
      <sheetName val="노임단가"/>
      <sheetName val="전선 및 전선관"/>
      <sheetName val="물가자료"/>
      <sheetName val="2공구산출내역"/>
      <sheetName val="설계예시"/>
      <sheetName val="패널"/>
      <sheetName val="Sheet1 (2)"/>
      <sheetName val="철거산출근거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0"/>
      <sheetName val="총괄집계표"/>
      <sheetName val="건축내역"/>
      <sheetName val="원가계산"/>
      <sheetName val="순공사비"/>
      <sheetName val="사급자재비"/>
      <sheetName val="직영비"/>
      <sheetName val="#REF"/>
      <sheetName val="설계내역서"/>
      <sheetName val="빌딩 안내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0"/>
      <sheetName val="총괄집계표"/>
      <sheetName val="건축내역"/>
      <sheetName val="원가계산"/>
      <sheetName val="순공사비"/>
      <sheetName val="사급자재비"/>
      <sheetName val="직영비"/>
      <sheetName val="#REF"/>
      <sheetName val="설계내역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설일위"/>
      <sheetName val="조명일위"/>
      <sheetName val="기초일위"/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자재단가"/>
      <sheetName val="수목단가"/>
      <sheetName val="노임단가"/>
      <sheetName val="경비목록"/>
      <sheetName val="경비"/>
      <sheetName val="주공일위"/>
      <sheetName val="9509"/>
      <sheetName val="#REF"/>
      <sheetName val="N賃率-職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일위대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기초일위"/>
      <sheetName val="시설일위"/>
      <sheetName val="조명일위"/>
      <sheetName val="9509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소일위대가코드표"/>
      <sheetName val="기본1"/>
      <sheetName val="수정일위대가"/>
      <sheetName val="내역서"/>
      <sheetName val="금광1터널"/>
      <sheetName val="공통"/>
      <sheetName val="집계표"/>
      <sheetName val="현장급여"/>
      <sheetName val="2000년1차"/>
      <sheetName val="일위대가표"/>
      <sheetName val="총괄내역서"/>
      <sheetName val="공정계획"/>
      <sheetName val="SORCE1"/>
      <sheetName val="금액결정"/>
      <sheetName val="기자재대비표"/>
      <sheetName val="일위목록"/>
      <sheetName val="관급"/>
      <sheetName val="약품공급2"/>
      <sheetName val="데이타"/>
      <sheetName val="대로근거"/>
      <sheetName val="중로근거"/>
      <sheetName val="납부서"/>
      <sheetName val="부표총괄"/>
      <sheetName val="포장재료집계표"/>
      <sheetName val="포장면적산출"/>
      <sheetName val="포장수량집계"/>
      <sheetName val="토목"/>
      <sheetName val="밸브설치"/>
      <sheetName val="중기조종사 단위단가"/>
      <sheetName val="식재일위"/>
      <sheetName val="Sheet1"/>
      <sheetName val="토목주소"/>
      <sheetName val="초기화면"/>
      <sheetName val="관급자재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기성내역1"/>
      <sheetName val="WORK"/>
      <sheetName val="물가대비표"/>
      <sheetName val="일위목차"/>
      <sheetName val="단가"/>
      <sheetName val="DATE"/>
      <sheetName val="Y-WORK"/>
      <sheetName val="약품설비"/>
      <sheetName val="데리네이타현황"/>
      <sheetName val="2. 공원조도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갑지"/>
      <sheetName val="1목차"/>
      <sheetName val="2공사현황"/>
      <sheetName val="4원가현황"/>
      <sheetName val="7전월대비"/>
      <sheetName val="8전년대비"/>
      <sheetName val="11월별추이"/>
      <sheetName val="3A당초대비"/>
      <sheetName val="5A누계"/>
      <sheetName val="6A당월"/>
      <sheetName val="9A금년"/>
      <sheetName val="10A부진"/>
      <sheetName val="13A입력"/>
      <sheetName val="12A검산표"/>
      <sheetName val="취합"/>
      <sheetName val="9811"/>
      <sheetName val="집계표"/>
      <sheetName val="납부서"/>
      <sheetName val="기초일위"/>
      <sheetName val="시설일위"/>
      <sheetName val="조명일위"/>
      <sheetName val="950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표제"/>
      <sheetName val="공사비총괄표"/>
      <sheetName val="총괄표"/>
      <sheetName val="토목"/>
      <sheetName val="조경총괄"/>
      <sheetName val="조경"/>
      <sheetName val="건축및설비총괄"/>
      <sheetName val="건축및설비내역서"/>
      <sheetName val="기계내역서"/>
      <sheetName val="전기및감시제어"/>
      <sheetName val="공사원가계산"/>
      <sheetName val="설계설명서"/>
      <sheetName val="Sheet3"/>
      <sheetName val="현장관리비"/>
      <sheetName val="9811"/>
      <sheetName val="내역서"/>
      <sheetName val="대비"/>
      <sheetName val="관급"/>
      <sheetName val="약품공급2"/>
      <sheetName val="밸브설치"/>
      <sheetName val="기초단가"/>
      <sheetName val="Sheet1"/>
      <sheetName val="입찰내역서"/>
      <sheetName val="9509"/>
      <sheetName val="자재단가비교표"/>
      <sheetName val="unitpric"/>
      <sheetName val="noyim"/>
      <sheetName val="암거단위-1련"/>
      <sheetName val="자재단가"/>
      <sheetName val="집계표"/>
      <sheetName val="wall"/>
      <sheetName val="내역"/>
      <sheetName val="단위중량"/>
      <sheetName val="제경집계"/>
      <sheetName val="우,오수"/>
      <sheetName val="수량(5)"/>
      <sheetName val="기초목"/>
      <sheetName val="용지매수"/>
      <sheetName val="포장공"/>
      <sheetName val="토공"/>
      <sheetName val="배수공"/>
      <sheetName val="날개벽수량표"/>
      <sheetName val="ABUT수량-A1"/>
      <sheetName val="도급,하도급 예정금액"/>
      <sheetName val="#REF"/>
      <sheetName val="단가"/>
      <sheetName val="기초일위"/>
      <sheetName val="시설일위"/>
      <sheetName val="조명일위"/>
      <sheetName val="공정계획"/>
      <sheetName val="인건비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비탈면보호공수량산출"/>
      <sheetName val="노임이"/>
      <sheetName val="슬래브"/>
      <sheetName val="토목"/>
      <sheetName val="wall"/>
      <sheetName val="설계내역(당초)"/>
      <sheetName val="변경도급"/>
      <sheetName val="Front"/>
      <sheetName val="현장관리비"/>
      <sheetName val="겉장"/>
      <sheetName val="기성검사원"/>
      <sheetName val="표지"/>
      <sheetName val="갑지"/>
      <sheetName val="원가"/>
      <sheetName val="건축"/>
      <sheetName val="건축내역"/>
      <sheetName val="수목데이타 "/>
      <sheetName val="노무단가"/>
      <sheetName val="코드표"/>
      <sheetName val="견적서"/>
      <sheetName val="노임단가"/>
      <sheetName val="노무비"/>
      <sheetName val="냉천부속동"/>
      <sheetName val="실행대비"/>
      <sheetName val="공조기"/>
      <sheetName val="내역"/>
      <sheetName val="단가표"/>
      <sheetName val="BID"/>
      <sheetName val="진주방향"/>
      <sheetName val="마산방향"/>
      <sheetName val="마산방향철근집계"/>
      <sheetName val="TRE TABLE"/>
      <sheetName val="집계표"/>
      <sheetName val="철탑"/>
      <sheetName val="제철"/>
      <sheetName val="경산"/>
      <sheetName val="남대문빌딩"/>
      <sheetName val="6공구(당초)"/>
      <sheetName val="토공사"/>
      <sheetName val="1.내역(청.하역장전등)"/>
      <sheetName val="참조자료"/>
      <sheetName val="하수급견적대비"/>
      <sheetName val="중기사용료산출근거"/>
      <sheetName val="단가 및 재료비"/>
      <sheetName val="96노임기준"/>
      <sheetName val="입찰안"/>
      <sheetName val="시중노임(공사)"/>
      <sheetName val="자재단가"/>
      <sheetName val="청천내"/>
      <sheetName val="단면가정"/>
      <sheetName val="골조시행"/>
      <sheetName val="노임"/>
      <sheetName val="토사(PE)"/>
      <sheetName val="일위대가"/>
      <sheetName val="9811"/>
      <sheetName val="종배수관면벽신"/>
      <sheetName val="적용단위길이"/>
      <sheetName val="개소별수량산출"/>
      <sheetName val="토공A"/>
      <sheetName val="비교1"/>
      <sheetName val="기초일위"/>
      <sheetName val="시설일위"/>
      <sheetName val="조명일위"/>
      <sheetName val="수량산출"/>
      <sheetName val="설계서을"/>
      <sheetName val="데이타"/>
      <sheetName val="견"/>
      <sheetName val="경비"/>
      <sheetName val="제안서입력"/>
      <sheetName val="절감계산"/>
      <sheetName val="보할"/>
      <sheetName val="노단"/>
      <sheetName val="올림픽미술관"/>
      <sheetName val="단위당일위대가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수목표준대가"/>
      <sheetName val="노임"/>
      <sheetName val="단가산출"/>
      <sheetName val="전기일위목록"/>
      <sheetName val="소비자가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단가대비표"/>
      <sheetName val="Macro1"/>
      <sheetName val="터널조도"/>
      <sheetName val="단가일람"/>
      <sheetName val="단위량당중기"/>
      <sheetName val="DATA"/>
      <sheetName val="물가대비표"/>
      <sheetName val="Y-WORK"/>
      <sheetName val="증감대비"/>
      <sheetName val="설계명세"/>
      <sheetName val="총괄집계표"/>
      <sheetName val="설계서을"/>
      <sheetName val="내역"/>
      <sheetName val="Mc1"/>
      <sheetName val="공통단가"/>
      <sheetName val="운반비"/>
      <sheetName val="토목"/>
      <sheetName val="단가 및 재료비"/>
      <sheetName val="중기사용료산출근거"/>
      <sheetName val="Sheet5"/>
      <sheetName val="요율"/>
      <sheetName val="준검 내역서"/>
      <sheetName val="9509"/>
      <sheetName val="조경일람"/>
      <sheetName val="관급자재"/>
      <sheetName val="WORK"/>
      <sheetName val="밀양내역"/>
      <sheetName val="소포내역 (2)"/>
      <sheetName val="단가비교표"/>
      <sheetName val="48단가"/>
      <sheetName val="일위_파일"/>
      <sheetName val="설비"/>
      <sheetName val="노무비"/>
      <sheetName val="조건표"/>
      <sheetName val="산수배수"/>
      <sheetName val="수량집계"/>
      <sheetName val="gyun"/>
      <sheetName val="철거산출근거"/>
      <sheetName val="데이타"/>
      <sheetName val="단가"/>
      <sheetName val="식재가격"/>
      <sheetName val="식재총괄"/>
      <sheetName val="일위목록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단 box"/>
      <sheetName val="내역서"/>
      <sheetName val="단위량당중기사용료"/>
      <sheetName val="건축내역"/>
      <sheetName val="대로근거"/>
      <sheetName val="중로근거"/>
      <sheetName val="#REF"/>
      <sheetName val="냉천부속동"/>
      <sheetName val="기자재비"/>
      <sheetName val="EQ-R1"/>
      <sheetName val="49단가"/>
      <sheetName val="개소별수량산출"/>
      <sheetName val="수량산출"/>
      <sheetName val="2F 회의실견적(5_14 일대)"/>
      <sheetName val="일위대가표"/>
      <sheetName val="수량산출서 (2)"/>
      <sheetName val="급탕순환펌프"/>
      <sheetName val="공종구간"/>
      <sheetName val="노무비 "/>
      <sheetName val="예산명세서"/>
      <sheetName val="설계명세서"/>
      <sheetName val="자료입력"/>
      <sheetName val="토량1-1"/>
      <sheetName val="5.단가대비표"/>
      <sheetName val="재료비"/>
      <sheetName val="단가대비"/>
      <sheetName val="물가단가"/>
      <sheetName val="기계경비"/>
      <sheetName val="토사(PE)"/>
      <sheetName val="총괄내역단가"/>
      <sheetName val="비탈면보호공수량산출"/>
      <sheetName val="1단계총괄내역서"/>
      <sheetName val="주요자재집계표"/>
      <sheetName val="입찰"/>
      <sheetName val="현경"/>
      <sheetName val="Cost bd-&quot;A&quot;"/>
      <sheetName val="첨부1"/>
      <sheetName val="변압기 및 발전기 용량"/>
      <sheetName val="열린교실"/>
      <sheetName val="2000년1차"/>
      <sheetName val="제직재"/>
      <sheetName val="메인"/>
      <sheetName val="자재단가표"/>
      <sheetName val="기단"/>
      <sheetName val="하부철근수량"/>
      <sheetName val="copy"/>
      <sheetName val="DATE"/>
      <sheetName val="남대문빌딩"/>
      <sheetName val="단가조정"/>
      <sheetName val="CON'C"/>
      <sheetName val="내역표지"/>
      <sheetName val="1.취수장"/>
      <sheetName val="기계경비(시간당)"/>
      <sheetName val="램머"/>
      <sheetName val="부대내역"/>
      <sheetName val="6차2회변경내역서"/>
      <sheetName val="신공항A-9(원가수정)"/>
      <sheetName val="단가산출-기,교"/>
      <sheetName val="일위목록-기"/>
      <sheetName val="종배수관면벽신"/>
      <sheetName val="적용단위길이"/>
      <sheetName val="법면"/>
      <sheetName val="부대공"/>
      <sheetName val="구조물공"/>
      <sheetName val="중기일위대가"/>
      <sheetName val="포장공"/>
      <sheetName val="토공"/>
      <sheetName val="배수공1"/>
      <sheetName val="BID"/>
      <sheetName val="Sheet1 (2)"/>
      <sheetName val="굴화내역"/>
      <sheetName val="기초단가"/>
      <sheetName val="견"/>
      <sheetName val="96노임기준"/>
      <sheetName val="코드표"/>
      <sheetName val="인건비"/>
      <sheetName val="Sheet2"/>
      <sheetName val="관급"/>
      <sheetName val="자재단가"/>
      <sheetName val="부하계산서"/>
      <sheetName val="9811"/>
      <sheetName val="내역서2안"/>
      <sheetName val="토공1"/>
      <sheetName val="토공2"/>
      <sheetName val="구조물토공1"/>
      <sheetName val="토공3"/>
      <sheetName val="입력"/>
      <sheetName val="집계표"/>
      <sheetName val="단가조사서"/>
      <sheetName val="ENE-CAL 1"/>
      <sheetName val="실행대비"/>
      <sheetName val="JUCKEYK"/>
      <sheetName val="물가"/>
      <sheetName val="06 일위대가목록"/>
      <sheetName val="우각부보강"/>
      <sheetName val="출력X"/>
      <sheetName val="설계예산2"/>
      <sheetName val="2.냉난방설비공사"/>
      <sheetName val="지급자재"/>
      <sheetName val="DATA 입력란"/>
      <sheetName val="일위대가(건축)"/>
      <sheetName val="수목단가"/>
      <sheetName val="시설수량표"/>
      <sheetName val="식재수량표"/>
      <sheetName val="연습"/>
      <sheetName val="설 계"/>
      <sheetName val="2000,9월 일위"/>
      <sheetName val="공정코드"/>
      <sheetName val="단  가  대  비  표"/>
      <sheetName val="일  위  대  가  목  록"/>
      <sheetName val="2000양배"/>
      <sheetName val="단가(전기)"/>
      <sheetName val="JA8-4"/>
      <sheetName val="2.3 교각강성"/>
      <sheetName val="설계방향"/>
      <sheetName val="2.지진하중계산"/>
      <sheetName val="공조기"/>
      <sheetName val="공조기휀"/>
      <sheetName val="AHU집계"/>
      <sheetName val="Sheet1"/>
      <sheetName val="단"/>
      <sheetName val="조명율표"/>
      <sheetName val="단가산출서"/>
      <sheetName val="일 위 대 가 표"/>
      <sheetName val="213"/>
      <sheetName val="평가데이터"/>
      <sheetName val="6공구(당초)"/>
      <sheetName val="총괄내역서"/>
      <sheetName val="기계경비일람"/>
      <sheetName val="001"/>
      <sheetName val="MOTOR"/>
      <sheetName val="견적기준"/>
      <sheetName val="정부노임단가"/>
      <sheetName val="factor"/>
      <sheetName val="ITEM"/>
      <sheetName val="6월실적"/>
      <sheetName val="piping"/>
      <sheetName val="LOPCALC"/>
      <sheetName val="지주토목내역서"/>
      <sheetName val=" 내역"/>
      <sheetName val="단가 "/>
      <sheetName val="XL4Poppy"/>
      <sheetName val="소총괄표1"/>
      <sheetName val="토공수량산출"/>
      <sheetName val="토적계산서"/>
      <sheetName val="건축"/>
      <sheetName val="노임단가표 "/>
      <sheetName val="을"/>
      <sheetName val="실행철강하도"/>
      <sheetName val="교대시점"/>
      <sheetName val="대비"/>
      <sheetName val="가시설(TYPE-A)"/>
      <sheetName val="1-1평균터파기고(1)"/>
      <sheetName val="단가산출_목록"/>
      <sheetName val="단가산출서 (2)"/>
      <sheetName val="일위대가목록"/>
      <sheetName val="조명시설"/>
      <sheetName val="7단가"/>
      <sheetName val="ⴭⴭⴭⴭⴭ"/>
      <sheetName val="물가시세표"/>
      <sheetName val="공감,관리요율산출"/>
      <sheetName val="횡배수관"/>
      <sheetName val="자동차폐수처리장"/>
      <sheetName val="직_영_비"/>
      <sheetName val="준검_내역서"/>
      <sheetName val="원가계산서_"/>
      <sheetName val="예비품,_유지관리공구류"/>
      <sheetName val="덕트지지대_"/>
      <sheetName val="D-작업대_"/>
      <sheetName val="기자재설치비_산출서"/>
      <sheetName val="소각설비_기기리스트"/>
      <sheetName val="표__지"/>
      <sheetName val="내역(전)"/>
      <sheetName val="일위집계(기존)"/>
      <sheetName val="단위수량"/>
      <sheetName val="G.R300경비"/>
      <sheetName val="변경내역서"/>
      <sheetName val="단가순번"/>
      <sheetName val="쌍송교"/>
      <sheetName val="공종별산출내역서"/>
      <sheetName val="가로등내역서"/>
      <sheetName val="남양주부대"/>
      <sheetName val="전산망"/>
      <sheetName val="돈암사업"/>
      <sheetName val="표준차도부연장집계-ASP"/>
      <sheetName val="보도포장연장조서-표준차도부"/>
      <sheetName val="표준차도부연장조서-ASP"/>
      <sheetName val="이토변실(A3-LINE)"/>
      <sheetName val="실행내역"/>
      <sheetName val="Noname 1"/>
      <sheetName val="일용노무비지급명세서(7)"/>
      <sheetName val="견적"/>
      <sheetName val="원가계산서"/>
      <sheetName val="예가표"/>
      <sheetName val="맨홀조서"/>
      <sheetName val="일위총괄표"/>
      <sheetName val="BDATA"/>
      <sheetName val="36단가"/>
      <sheetName val="적상기초자료"/>
      <sheetName val="고창터널(고창방향)"/>
      <sheetName val="기기리스트"/>
      <sheetName val="유효폭의 계산"/>
      <sheetName val="기본단가"/>
      <sheetName val="손익분석"/>
      <sheetName val="Macro(차단기)"/>
      <sheetName val="수목데이타 "/>
      <sheetName val="연결임시"/>
      <sheetName val="원가집계"/>
      <sheetName val="노단"/>
      <sheetName val="일반공사"/>
      <sheetName val="도로토적"/>
      <sheetName val="FOOTING단면력"/>
      <sheetName val="설계조건"/>
      <sheetName val="건축공사"/>
      <sheetName val="정산노무"/>
      <sheetName val="정산재료"/>
      <sheetName val="단위내역목록"/>
      <sheetName val="구간공종"/>
      <sheetName val="내역-진입도로"/>
      <sheetName val="__MAIN"/>
      <sheetName val="COST"/>
      <sheetName val="공사원가계산서"/>
      <sheetName val="단가대비표 (3)"/>
      <sheetName val="설계내역서"/>
      <sheetName val="자  재"/>
      <sheetName val="건축외주"/>
      <sheetName val="실행예산서"/>
      <sheetName val="골조공사"/>
      <sheetName val="H=2.0m"/>
      <sheetName val="측구터파기공수량집계"/>
      <sheetName val="배수공 시멘트 및 골재량 산출"/>
      <sheetName val="구조물터파기수량집계"/>
      <sheetName val="별표 "/>
      <sheetName val="소방사항"/>
      <sheetName val="기초및기단"/>
      <sheetName val="목공사(1)"/>
      <sheetName val="단청(1)제외"/>
      <sheetName val="미장및수장"/>
      <sheetName val="주변정비"/>
      <sheetName val="지붕공사"/>
      <sheetName val="창호(2)"/>
      <sheetName val="창호(1)"/>
      <sheetName val="폐기물수량"/>
      <sheetName val="노무단가"/>
      <sheetName val="2. 공원조도"/>
      <sheetName val="기초일위"/>
      <sheetName val="시설일위"/>
      <sheetName val="조명일위"/>
      <sheetName val="108.수선비"/>
      <sheetName val="10월"/>
      <sheetName val="장할생활 (2)"/>
      <sheetName val="24.보증금(전신전화가입권)"/>
      <sheetName val="7월급여"/>
      <sheetName val="25.보증금(임차보증금외)"/>
      <sheetName val="변수값"/>
      <sheetName val="중기상차"/>
      <sheetName val="AS복구"/>
      <sheetName val="중기터파기"/>
      <sheetName val="A(1)"/>
      <sheetName val="관급_File"/>
      <sheetName val="SUD"/>
      <sheetName val="정의"/>
      <sheetName val="산근"/>
      <sheetName val="전기"/>
      <sheetName val="토목주소"/>
      <sheetName val="설비내역서"/>
      <sheetName val="건축내역서"/>
      <sheetName val="전기내역서"/>
      <sheetName val="옹벽"/>
      <sheetName val="일위대가 집계표"/>
      <sheetName val="자압1"/>
      <sheetName val="제출내역 (2)"/>
      <sheetName val="웅진교-S2"/>
      <sheetName val="관리,공감"/>
      <sheetName val="설계서표지"/>
      <sheetName val="인공산출"/>
      <sheetName val="수량산출근거"/>
      <sheetName val="장비산출"/>
      <sheetName val="장비가격"/>
      <sheetName val="산근1호-가로등설치비"/>
      <sheetName val="기초물량산출(거푸집용)"/>
      <sheetName val="동중량산출"/>
      <sheetName val="내역서 (토목)"/>
      <sheetName val="일위대가_목록"/>
      <sheetName val="일위대가(토목)"/>
      <sheetName val="시설부담금"/>
      <sheetName val="일위대가표H1200미만"/>
      <sheetName val="기초물량산출(중공기초)"/>
      <sheetName val="기초깨기"/>
      <sheetName val="가로등제어반 설치공사(수량)"/>
      <sheetName val="일위"/>
      <sheetName val="산출목록표"/>
      <sheetName val="노임9월"/>
      <sheetName val="직노"/>
      <sheetName val="wall"/>
      <sheetName val="99총공사내역서"/>
      <sheetName val="노임 (신규)"/>
      <sheetName val="시중노임(공사)"/>
      <sheetName val="집수정(600-700)"/>
      <sheetName val="예정공정표"/>
      <sheetName val="표지1"/>
      <sheetName val="변경갑지"/>
      <sheetName val="증감(을지)"/>
      <sheetName val="증감(갑지)"/>
      <sheetName val="표지"/>
      <sheetName val="무산소조"/>
      <sheetName val="★도급내역(2공구)"/>
      <sheetName val="노임단"/>
      <sheetName val="배수공"/>
      <sheetName val="운반공"/>
      <sheetName val="자재단"/>
      <sheetName val="장비단"/>
      <sheetName val="2000전체분"/>
      <sheetName val="3연box"/>
      <sheetName val="단가표"/>
      <sheetName val="공종목록표"/>
      <sheetName val="공사개요"/>
      <sheetName val="단가인천가정"/>
      <sheetName val="견적사양비교표"/>
      <sheetName val="내역서(L-P1)"/>
      <sheetName val="현장관리비"/>
      <sheetName val="SORCE1"/>
      <sheetName val="내역서(중수)"/>
      <sheetName val="입상내역"/>
      <sheetName val="BQ(실행)"/>
      <sheetName val="조도계산서 (도서)"/>
      <sheetName val="TOTAL_BOQ"/>
      <sheetName val="회로내역(승인)"/>
      <sheetName val="산출근거목록"/>
      <sheetName val="일대목록"/>
      <sheetName val="수량산출서"/>
      <sheetName val="계정"/>
      <sheetName val="예산작성기준(전기)"/>
      <sheetName val="토공유동표"/>
      <sheetName val="단가산출목록표"/>
      <sheetName val="경산"/>
      <sheetName val="DT2"/>
      <sheetName val="청주(철골발주의뢰서)"/>
      <sheetName val="장외반출및폐기물 "/>
      <sheetName val="설정"/>
      <sheetName val="ELECTRIC"/>
      <sheetName val="10.1"/>
      <sheetName val="토목내역"/>
      <sheetName val="맨홀_공사비"/>
      <sheetName val="직재"/>
      <sheetName val="ALINE"/>
      <sheetName val="ExtAttr"/>
      <sheetName val="포설물량(8회분)"/>
      <sheetName val="자료"/>
      <sheetName val="단가_및_재료비"/>
      <sheetName val="소포내역_(2)"/>
      <sheetName val="기타_정보통신공사"/>
      <sheetName val="단_box"/>
      <sheetName val="2F_회의실견적(5_14_일대)"/>
      <sheetName val="노무비_"/>
      <sheetName val="5_단가대비표"/>
      <sheetName val="수량산출서_(2)"/>
      <sheetName val="Cost_bd-&quot;A&quot;"/>
      <sheetName val="변압기_및_발전기_용량"/>
      <sheetName val="가로등제어반_설치공사(수량)"/>
      <sheetName val="단__가__대__비__표"/>
      <sheetName val="일__위__대__가__목__록"/>
      <sheetName val="내역서_(토목)"/>
      <sheetName val="Sheet1_(2)"/>
      <sheetName val="Noname_1"/>
      <sheetName val="일_위_대_가_표"/>
      <sheetName val="단가_"/>
      <sheetName val="인건비(VOICE)"/>
      <sheetName val="배관일위"/>
      <sheetName val="수안보-MBR1"/>
      <sheetName val="ABUT수량-A1"/>
      <sheetName val="공사요율"/>
      <sheetName val="마산방향철근집계"/>
      <sheetName val="진주방향"/>
      <sheetName val="마산방향"/>
      <sheetName val="내역단가"/>
      <sheetName val="일위단가"/>
      <sheetName val="T13(P68~72,78)"/>
      <sheetName val="데리네이타현황"/>
      <sheetName val="변경품셈총괄"/>
      <sheetName val=" 전기 공량 산출서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#REF"/>
      <sheetName val="토목원가계산서"/>
      <sheetName val="토목원가"/>
      <sheetName val="집계장"/>
      <sheetName val="설계내역"/>
      <sheetName val="제외공종"/>
      <sheetName val="선급금사용계획서"/>
      <sheetName val="사용세부내역"/>
      <sheetName val="Sheet2"/>
      <sheetName val="Sheet3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총괄"/>
      <sheetName val="토목"/>
      <sheetName val="본체"/>
      <sheetName val="[IL-3.XLSY갑지"/>
      <sheetName val="MOTOR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설비"/>
      <sheetName val="CON'C"/>
      <sheetName val=""/>
      <sheetName val="도급내역서(재노경)"/>
      <sheetName val="설비내역서"/>
      <sheetName val="건축내역서"/>
      <sheetName val="전기내역서"/>
      <sheetName val="내역"/>
      <sheetName val="공종단가"/>
      <sheetName val="설직재-1"/>
      <sheetName val="노무비"/>
      <sheetName val="노임"/>
      <sheetName val="실행예산서"/>
      <sheetName val="단"/>
      <sheetName val="2000년1차"/>
      <sheetName val="2000전체분"/>
      <sheetName val="DATE"/>
      <sheetName val="재료비"/>
      <sheetName val="노임단가"/>
      <sheetName val="토목공사"/>
      <sheetName val="공종구간"/>
      <sheetName val="접지수량"/>
      <sheetName val="일위대가표"/>
      <sheetName val="건축공사"/>
      <sheetName val="기계경비(시간당)"/>
      <sheetName val="램머"/>
      <sheetName val="재료"/>
      <sheetName val="데리네이타현황"/>
      <sheetName val="예가표"/>
      <sheetName val="단가"/>
      <sheetName val="IL-3"/>
      <sheetName val="JUCKEYK"/>
      <sheetName val="공사비총괄표"/>
      <sheetName val="보증수수료산출"/>
      <sheetName val="냉천부속동"/>
      <sheetName val="총괄표"/>
      <sheetName val="총공사내역서"/>
      <sheetName val="부대내역"/>
      <sheetName val="차수공개요"/>
      <sheetName val="제출내역 (2)"/>
      <sheetName val="DAN"/>
      <sheetName val="백호우계수"/>
      <sheetName val="조명율표"/>
      <sheetName val="일위대가(건축)"/>
      <sheetName val="대포2교접속"/>
      <sheetName val="천방교접속"/>
      <sheetName val="원가"/>
      <sheetName val="1.수인터널"/>
      <sheetName val="세부내역"/>
      <sheetName val="b_balju_cho"/>
      <sheetName val="DATA"/>
      <sheetName val="데이타"/>
      <sheetName val="일위대가(4층원격)"/>
      <sheetName val="인건비"/>
      <sheetName val="ABUT수량-A1"/>
      <sheetName val="조경일람"/>
      <sheetName val="Macro1"/>
      <sheetName val="4.일위대가목차"/>
      <sheetName val="96노임기준"/>
      <sheetName val="일위목록"/>
      <sheetName val="요율"/>
      <sheetName val="내역_ver1.0"/>
      <sheetName val="2000,9월 일위"/>
      <sheetName val="단가일람표"/>
      <sheetName val="BQ(실행)"/>
      <sheetName val="건축내역"/>
      <sheetName val="DATA 입력란"/>
      <sheetName val="일위"/>
      <sheetName val="9811"/>
      <sheetName val="국내조달(통합-1)"/>
      <sheetName val="배관공사기초자료"/>
      <sheetName val="N賃率-職"/>
      <sheetName val="준검 내역서"/>
      <sheetName val="기흥하도용"/>
      <sheetName val="49단가"/>
      <sheetName val="일반전기(2단지-을지)"/>
      <sheetName val="주beam"/>
      <sheetName val="의왕내역"/>
      <sheetName val="지급자재"/>
      <sheetName val="철근량"/>
      <sheetName val="대비"/>
      <sheetName val="단가(1)"/>
      <sheetName val="단가대비표 (3)"/>
      <sheetName val="빌딩 안내"/>
      <sheetName val="입찰안"/>
      <sheetName val="동원인원"/>
      <sheetName val="COST"/>
      <sheetName val="단가산출서"/>
      <sheetName val="항목등록"/>
      <sheetName val="적용단위길이"/>
      <sheetName val="원가계산서(남측)"/>
      <sheetName val="신고분기설정참고"/>
      <sheetName val="거래처자료등록"/>
      <sheetName val="48단가"/>
      <sheetName val="단가조사서"/>
      <sheetName val="준공검사원(갑)"/>
      <sheetName val="기성내역서(을) (2)"/>
      <sheetName val="하부철근수량"/>
      <sheetName val="품셈"/>
      <sheetName val="노임단가산출근거"/>
      <sheetName val="암거단위"/>
      <sheetName val="일위_파일"/>
      <sheetName val="Total"/>
      <sheetName val="BM"/>
      <sheetName val="연결임시"/>
      <sheetName val="부하LOAD"/>
      <sheetName val="단가조사"/>
      <sheetName val="구간산출"/>
      <sheetName val="G.R300경비"/>
      <sheetName val="상시"/>
      <sheetName val="토공"/>
      <sheetName val="단가표"/>
      <sheetName val="단가대비표"/>
      <sheetName val="단가대비"/>
      <sheetName val="자  재"/>
      <sheetName val="건축외주"/>
      <sheetName val="내역서적용수량"/>
      <sheetName val="증감대비"/>
      <sheetName val="수량산출"/>
      <sheetName val="기계공사비집계(원안)"/>
      <sheetName val="차액보증"/>
      <sheetName val="코드표"/>
      <sheetName val="기자재비"/>
      <sheetName val="수량집계"/>
      <sheetName val="총괄집계표"/>
      <sheetName val="인수공규격"/>
      <sheetName val="계획집계"/>
      <sheetName val="Baby일위대가"/>
      <sheetName val="조도계산서 (도서)"/>
      <sheetName val="견적서"/>
      <sheetName val="간선계산"/>
      <sheetName val="출력용"/>
      <sheetName val="청주(철골발주의뢰서)"/>
      <sheetName val="#3_일위대가목록"/>
      <sheetName val="변압기 및 발전기 용량"/>
      <sheetName val="2.대외공문"/>
      <sheetName val="제-노임"/>
      <sheetName val="입상내역"/>
      <sheetName val="단가비교표"/>
      <sheetName val="교수설계"/>
      <sheetName val="Sheet1 (2)"/>
      <sheetName val="CABLE"/>
      <sheetName val="CABLE (2)"/>
      <sheetName val="토사(PE)"/>
      <sheetName val="연결관산출조서"/>
      <sheetName val="기계물량"/>
      <sheetName val="비탈면보호공수량산출"/>
      <sheetName val="6. 안전관리비"/>
      <sheetName val="TRE TABLE"/>
      <sheetName val="찍기"/>
      <sheetName val="Customer Databas"/>
      <sheetName val="토적집계"/>
      <sheetName val="전기일위대가"/>
      <sheetName val="암거단위-1련"/>
      <sheetName val="Requirement(Work Crew)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한강운반비"/>
      <sheetName val="백암비스타내역"/>
      <sheetName val="부하계산서"/>
      <sheetName val="단가대비표(계측)"/>
      <sheetName val="실행내역 "/>
      <sheetName val="기본자료"/>
      <sheetName val="단가일람"/>
      <sheetName val="조명시설"/>
      <sheetName val="간지"/>
      <sheetName val="진입도로B (2)"/>
      <sheetName val="COPING"/>
      <sheetName val="횡배수관집현황(2공구)"/>
      <sheetName val="Ekog10"/>
      <sheetName val="내역서1"/>
      <sheetName val="일대목차"/>
      <sheetName val="단가목록"/>
      <sheetName val="설계서을"/>
      <sheetName val="BID"/>
      <sheetName val="2.1  노무비 평균단가산출"/>
      <sheetName val="예산명세서"/>
      <sheetName val="설계명세서"/>
      <sheetName val="자료입력"/>
      <sheetName val="견"/>
      <sheetName val="조도계산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영창26"/>
      <sheetName val="역T형교대(PILE기초)"/>
      <sheetName val="말뚝지지력산정"/>
      <sheetName val="AL공사(원)"/>
      <sheetName val="중강당 내역"/>
      <sheetName val="식재가격"/>
      <sheetName val="식재총괄"/>
      <sheetName val="건설기계목록"/>
      <sheetName val="일위대가_목록"/>
      <sheetName val="재료단가"/>
      <sheetName val="시중노임"/>
      <sheetName val="터파기및재료"/>
      <sheetName val="단가(보완)"/>
      <sheetName val="대가 (보완)"/>
      <sheetName val="AV시스템"/>
      <sheetName val="산출목록표"/>
      <sheetName val="기본입력"/>
      <sheetName val="산출근거(복구)"/>
      <sheetName val="직노"/>
      <sheetName val="ITEM"/>
      <sheetName val="표지"/>
      <sheetName val="자재단가-1"/>
      <sheetName val="BDATA"/>
      <sheetName val="분전함신설"/>
      <sheetName val="접지1종"/>
      <sheetName val="자단"/>
      <sheetName val="수목데이타 "/>
      <sheetName val="9509"/>
      <sheetName val="단가비교표_공통1"/>
      <sheetName val="변수값"/>
      <sheetName val="중기상차"/>
      <sheetName val="AS복구"/>
      <sheetName val="중기터파기"/>
      <sheetName val="공정외주"/>
      <sheetName val="제조 경영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띘랷랷랷"/>
      <sheetName val="1공구 건정토건 토공"/>
      <sheetName val="ES조서출력하기"/>
      <sheetName val="1단계 (2)"/>
      <sheetName val="WORK"/>
      <sheetName val="Y-WORK"/>
      <sheetName val="전화공사 공량 및 집계표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전체분2회변경"/>
      <sheetName val="MAIN"/>
      <sheetName val="7단가"/>
      <sheetName val="자재 단가 비교표(견적)"/>
      <sheetName val="자재 단가 비교표"/>
      <sheetName val="바닥판"/>
      <sheetName val="입력DATA"/>
      <sheetName val="맨홀_공사비"/>
      <sheetName val="입력"/>
      <sheetName val="지하"/>
      <sheetName val="영신토건물가변동"/>
      <sheetName val="L_RPTA05_목록"/>
      <sheetName val="중기가격"/>
      <sheetName val="지불내역1"/>
      <sheetName val="지질조사"/>
      <sheetName val="참조 (2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설계예산서"/>
      <sheetName val="asd"/>
      <sheetName val="산출근거"/>
      <sheetName val="기초자료입력및 K치 확인"/>
      <sheetName val="Factor"/>
      <sheetName val="평야부단가"/>
      <sheetName val="약품공급2"/>
      <sheetName val="단위수량"/>
      <sheetName val="2공구산출내역"/>
      <sheetName val="기계경비"/>
      <sheetName val="수목표준대가"/>
      <sheetName val="22단"/>
      <sheetName val="48단"/>
      <sheetName val="49단"/>
      <sheetName val="가로등내역서"/>
      <sheetName val="청천내"/>
      <sheetName val="단가일람 (2)"/>
      <sheetName val="남양주부대"/>
      <sheetName val="실행예산"/>
      <sheetName val="산근"/>
      <sheetName val="이토변실(A3-LINE)"/>
      <sheetName val="★도급내역"/>
      <sheetName val="back-data"/>
      <sheetName val="인월수표"/>
      <sheetName val="대전-교대(A1-A2)"/>
      <sheetName val="䂰출양식"/>
      <sheetName val="의뢰내역서"/>
      <sheetName val="guard(mac)"/>
      <sheetName val="제잡비집계"/>
      <sheetName val="수원역(전체분)설계서"/>
      <sheetName val="관급"/>
      <sheetName val="공사착공계"/>
      <sheetName val="웅진교-S2"/>
      <sheetName val="몰탈재료산출"/>
      <sheetName val="단가기준"/>
      <sheetName val="제출내역"/>
      <sheetName val="화재 탐지 설비"/>
      <sheetName val="격점별물량"/>
      <sheetName val="세골재  T2 변경 현황"/>
      <sheetName val="결선list"/>
      <sheetName val="철거산출근거"/>
      <sheetName val="2.냉난방설비공사"/>
      <sheetName val="7.자동제어공사"/>
      <sheetName val="발신정보"/>
      <sheetName val="Sheet5"/>
      <sheetName val="도면자료제출일정"/>
      <sheetName val="연습"/>
      <sheetName val="36단가"/>
      <sheetName val="36수량"/>
      <sheetName val="재료비노무비"/>
      <sheetName val="노 무 비"/>
      <sheetName val="내역서 (2)"/>
      <sheetName val="98수문일위"/>
      <sheetName val="일위대가목록"/>
      <sheetName val="2000양배"/>
      <sheetName val="공통단가"/>
      <sheetName val="운반비"/>
      <sheetName val="미납품 현황"/>
      <sheetName val="Macro(차단기)"/>
      <sheetName val="unit"/>
      <sheetName val="부안일위"/>
      <sheetName val="유입량"/>
      <sheetName val="CATV"/>
      <sheetName val="A 견적"/>
      <sheetName val="한일양산"/>
      <sheetName val="산출기초"/>
      <sheetName val="사업계획"/>
      <sheetName val="산근1"/>
      <sheetName val="장비"/>
      <sheetName val="노무"/>
      <sheetName val="자재"/>
      <sheetName val="날개벽"/>
      <sheetName val="Oper Amount"/>
      <sheetName val="경산"/>
      <sheetName val="신설개소별 총집계표(동해-배전)"/>
      <sheetName val="안평역사 총집계"/>
      <sheetName val="인건비 "/>
      <sheetName val="LD"/>
      <sheetName val="내역단가"/>
      <sheetName val="일위단가"/>
      <sheetName val="분전반"/>
      <sheetName val="도급정산"/>
      <sheetName val="감액총괄표"/>
      <sheetName val="C지구"/>
      <sheetName val="사내도로"/>
      <sheetName val="노임단가2004(상)"/>
      <sheetName val="단위목록"/>
      <sheetName val="기계경비목록"/>
      <sheetName val="내역전기"/>
      <sheetName val="3.자재비(총괄)"/>
      <sheetName val="기초단가"/>
      <sheetName val="준공내역서표지"/>
      <sheetName val="평가데이터"/>
      <sheetName val="총공사원가"/>
      <sheetName val="건축공사원가"/>
      <sheetName val="설비공사원가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등록자료"/>
      <sheetName val="정부노임단가"/>
      <sheetName val="품목납기"/>
      <sheetName val="노단"/>
      <sheetName val="단가 (2)"/>
      <sheetName val="청구서-1001(선진)"/>
      <sheetName val="실행"/>
      <sheetName val="위치도1"/>
      <sheetName val="갑지1"/>
      <sheetName val="노임이"/>
      <sheetName val="조경"/>
      <sheetName val="6. 직접경비"/>
      <sheetName val="을지"/>
      <sheetName val="Input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98지급계획"/>
      <sheetName val="토목주소"/>
      <sheetName val="프랜트면허"/>
      <sheetName val="99총공사내역서"/>
      <sheetName val="간접1"/>
      <sheetName val="CODE"/>
      <sheetName val="AS포장복구 "/>
      <sheetName val="내역서(토목)"/>
      <sheetName val="우,오수"/>
      <sheetName val="48수량"/>
      <sheetName val="200"/>
      <sheetName val="품셈TABLE"/>
      <sheetName val="단가조사-2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오동"/>
      <sheetName val="대조"/>
      <sheetName val="나한"/>
      <sheetName val="정거장 설계조건"/>
      <sheetName val="EQ-R1"/>
      <sheetName val="규준틀"/>
      <sheetName val="Iacro1"/>
      <sheetName val="자재테이블"/>
      <sheetName val="소포내역 (2)"/>
      <sheetName val="DANGA"/>
      <sheetName val="L-type"/>
      <sheetName val="FB25JN"/>
      <sheetName val="LOPCALC"/>
      <sheetName val="CTEMCOST"/>
      <sheetName val="단가대비표 (2)"/>
      <sheetName val="산출내역서"/>
      <sheetName val="하수급견적대비"/>
      <sheetName val="굴화내역"/>
      <sheetName val="내역분기"/>
      <sheetName val="작업일보"/>
      <sheetName val="예산서"/>
      <sheetName val="견적대비표"/>
      <sheetName val="합의경상"/>
      <sheetName val="조정율"/>
      <sheetName val="교각1"/>
      <sheetName val="식재인부"/>
      <sheetName val="NYS"/>
      <sheetName val="지불내역2"/>
      <sheetName val="L_RPTB02_01"/>
      <sheetName val="A-4"/>
      <sheetName val="수입"/>
      <sheetName val="조내역"/>
      <sheetName val="단면 (2)"/>
      <sheetName val="기성총괄표"/>
      <sheetName val="1"/>
      <sheetName val="단  가  대  비  표"/>
      <sheetName val="일  위  대  가  목  록"/>
      <sheetName val="4.전기"/>
      <sheetName val="단가 "/>
      <sheetName val="자재코드"/>
      <sheetName val="토목변경"/>
      <sheetName val="부표총괄"/>
      <sheetName val="대로근거"/>
      <sheetName val="중로근거"/>
      <sheetName val="기계경비일람"/>
      <sheetName val="일반공사"/>
      <sheetName val="기존단가 (2)"/>
      <sheetName val="보림사우회도로(만점)"/>
      <sheetName val="Module1"/>
      <sheetName val="laroux"/>
      <sheetName val="견적보고서"/>
      <sheetName val="갑지 (2)"/>
      <sheetName val="동산"/>
      <sheetName val="Sheet4"/>
      <sheetName val="1. 설계조건 2.단면가정 3. 하중계산"/>
      <sheetName val="wall"/>
      <sheetName val="내역(원안-대안)"/>
      <sheetName val="단가대비표_(3)"/>
      <sheetName val="자__재"/>
      <sheetName val="빌딩_안내"/>
      <sheetName val="sw1"/>
      <sheetName val="NOMUBI"/>
      <sheetName val="설 계"/>
      <sheetName val="9GNG운반"/>
      <sheetName val="자재단가비교표"/>
      <sheetName val="주소록"/>
      <sheetName val="현대물량"/>
      <sheetName val="측량요율"/>
      <sheetName val="전체제잡비"/>
      <sheetName val="산1~6"/>
      <sheetName val="Reference"/>
      <sheetName val="설계원가표"/>
      <sheetName val="중기손료"/>
      <sheetName val="설치내역"/>
      <sheetName val="횡배수관토공수량"/>
      <sheetName val="제잡비계산"/>
      <sheetName val="직재"/>
      <sheetName val="직접노무"/>
      <sheetName val="직접재료"/>
      <sheetName val="정공공사"/>
      <sheetName val="계수시트"/>
      <sheetName val="단가대비표1"/>
      <sheetName val="실행대비"/>
      <sheetName val="견적을지"/>
      <sheetName val="공사개요"/>
      <sheetName val="을"/>
      <sheetName val="중기일위대가"/>
      <sheetName val="정렬"/>
      <sheetName val="제2공장"/>
      <sheetName val="101동"/>
      <sheetName val="WORKER"/>
      <sheetName val="품셈 "/>
      <sheetName val="재집"/>
      <sheetName val="표지 (2)"/>
      <sheetName val="UnitRate"/>
      <sheetName val="Breakdown"/>
      <sheetName val="설계수량"/>
      <sheetName val="투찰내역"/>
      <sheetName val="기준액"/>
      <sheetName val="토목내역서"/>
      <sheetName val="프라임 강변역(4,236)"/>
      <sheetName val="기계공사"/>
      <sheetName val="횡배수관수량집계"/>
      <sheetName val="개소별수량산출"/>
      <sheetName val="건축-물가변동"/>
      <sheetName val="APT"/>
      <sheetName val="FAX"/>
      <sheetName val="송전기본"/>
      <sheetName val="공내역"/>
      <sheetName val="노임단가 "/>
      <sheetName val="총괄표(1)"/>
      <sheetName val="건축"/>
      <sheetName val="TYPE1"/>
      <sheetName val="누계12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시중노임단가"/>
      <sheetName val="Sheet13"/>
      <sheetName val="Sheet15"/>
      <sheetName val="발전기"/>
      <sheetName val="전압강하"/>
      <sheetName val="동지붕"/>
      <sheetName val="깨기"/>
      <sheetName val="1,2공구원가계산서"/>
      <sheetName val="1공구산출내역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1_수인터널"/>
      <sheetName val="전산망"/>
      <sheetName val="노임단가표"/>
      <sheetName val="부하"/>
      <sheetName val="가로등부표"/>
      <sheetName val="도근좌표"/>
      <sheetName val="포장면적산출"/>
      <sheetName val="정산내역서"/>
      <sheetName val="단가조사-1"/>
      <sheetName val="공량산출근거서"/>
      <sheetName val="10.공통-노임단가"/>
      <sheetName val="SRC-B3U2"/>
      <sheetName val="세부내역서"/>
      <sheetName val="수량산출(1)"/>
      <sheetName val="전차선로 물량표"/>
      <sheetName val="2000년하반기"/>
      <sheetName val="전선 및 전선관"/>
      <sheetName val="물가자료"/>
      <sheetName val="횡배수관"/>
      <sheetName val="가설건물"/>
      <sheetName val="1.우편집중내역서"/>
      <sheetName val="장성방향"/>
      <sheetName val="C1"/>
      <sheetName val="특별땅고르기"/>
      <sheetName val="참조"/>
      <sheetName val="노견단위수량"/>
      <sheetName val="표지 (4)"/>
      <sheetName val="일위집계"/>
      <sheetName val="건축전기"/>
      <sheetName val="단계대비표"/>
      <sheetName val="집계표소트"/>
      <sheetName val="GEN"/>
      <sheetName val="유림콘도"/>
      <sheetName val="5.지붕"/>
      <sheetName val="김해공항ex현장 심종수팀"/>
      <sheetName val="교육종류"/>
      <sheetName val="총물량"/>
      <sheetName val="조경식재굴취"/>
      <sheetName val="조경유지관리"/>
      <sheetName val="인력터파기품"/>
      <sheetName val="컨테이너"/>
      <sheetName val="수리보고서비"/>
      <sheetName val="APT내역"/>
      <sheetName val="_IL-3.XLSY갑지"/>
      <sheetName val="내역서(교량)전체"/>
      <sheetName val="노임2004"/>
      <sheetName val="품산출서(공구손료산출용)"/>
      <sheetName val="기(단) (1)"/>
      <sheetName val="자동제어"/>
      <sheetName val="전체_1설계"/>
      <sheetName val="공조기"/>
      <sheetName val="0"/>
      <sheetName val="직공비"/>
      <sheetName val="토적표(2차기성)"/>
      <sheetName val="4. 주형설계"/>
      <sheetName val="FOOTING단면력"/>
      <sheetName val="NEYOK"/>
      <sheetName val="부표蠀ㆁ"/>
      <sheetName val="bearing"/>
      <sheetName val="조건표"/>
      <sheetName val="98태백"/>
      <sheetName val="진주방향"/>
      <sheetName val="마산방향"/>
      <sheetName val="마산방향철근집계"/>
      <sheetName val="STORAGE"/>
      <sheetName val="(2)"/>
      <sheetName val="전기내역서(총계)"/>
      <sheetName val="05년"/>
      <sheetName val="토공A"/>
      <sheetName val="토목내역"/>
      <sheetName val="3련 BOX"/>
      <sheetName val="101"/>
      <sheetName val="1공구원가계산서"/>
      <sheetName val="식생블럭단위수량"/>
      <sheetName val="조명율데이타"/>
      <sheetName val="조도계산(가로등NEW)"/>
      <sheetName val="현장관리비"/>
      <sheetName val="메인거더-크로스빔200연결부"/>
      <sheetName val="5회기성 (2)"/>
      <sheetName val="공조기휀"/>
      <sheetName val="AHU집계"/>
      <sheetName val="FAB별"/>
      <sheetName val="Resource2"/>
      <sheetName val="집 계 표"/>
      <sheetName val="도대하도변경최종정산조경"/>
      <sheetName val="다이꾸"/>
      <sheetName val="날개벽수량표"/>
      <sheetName val="00상노임"/>
      <sheetName val="패널"/>
      <sheetName val="인원계획"/>
      <sheetName val="2F 회의실견적(5_14 일대)"/>
      <sheetName val="본실행경비"/>
      <sheetName val="#2_일위대가목록"/>
      <sheetName val="기본일위"/>
      <sheetName val="인건-측정"/>
      <sheetName val="배전단가2"/>
      <sheetName val="실행철강하도"/>
      <sheetName val="부총"/>
      <sheetName val="천방P_x0000_쇠"/>
      <sheetName val="코드단가 (2)"/>
      <sheetName val="ELECTRIC"/>
      <sheetName val="SCHEDULE"/>
      <sheetName val="개요"/>
      <sheetName val="S0"/>
      <sheetName val="남양주댠가표"/>
      <sheetName val="공내역서"/>
      <sheetName val="16-1"/>
      <sheetName val="내역서 제출"/>
      <sheetName val="용역단가"/>
      <sheetName val="토적표"/>
      <sheetName val="단가조정"/>
      <sheetName val="보차도경계석"/>
      <sheetName val="기기리스트"/>
      <sheetName val="체재비"/>
      <sheetName val="기안문"/>
      <sheetName val="횡 연장"/>
      <sheetName val="노무단가"/>
      <sheetName val="EP0618"/>
      <sheetName val="부대공"/>
      <sheetName val="원형맨홀수량"/>
      <sheetName val="소비자가"/>
      <sheetName val=" 해군동해관사 미장공사A그룹 공내역서.xlsx"/>
      <sheetName val="지주목시비량산출서"/>
      <sheetName val="ilch"/>
      <sheetName val="여흥"/>
      <sheetName val="단가대비표(건축)"/>
      <sheetName val="공급집계 (현대-우림)"/>
      <sheetName val="전체"/>
      <sheetName val="당초"/>
      <sheetName val="기초일위"/>
      <sheetName val="시설일위"/>
      <sheetName val="조명일위"/>
      <sheetName val="목록"/>
      <sheetName val="배선DATA"/>
      <sheetName val="전입"/>
      <sheetName val="납부서"/>
      <sheetName val="차수"/>
      <sheetName val="삭塅䕃⹌塅E표"/>
      <sheetName val="자문요청"/>
      <sheetName val="49"/>
      <sheetName val="공통가설"/>
      <sheetName val="배수공"/>
      <sheetName val="가도공"/>
      <sheetName val="설계표지"/>
      <sheetName val="수목표Â_x0000_퀀"/>
      <sheetName val="1.가로등산출"/>
      <sheetName val="지장수량집계"/>
      <sheetName val="ATM기초철가"/>
      <sheetName val="노임변동률"/>
      <sheetName val="문학간접"/>
      <sheetName val="단가산출_목록"/>
      <sheetName val="유동표"/>
      <sheetName val="가로등단가내역"/>
      <sheetName val="보안등단가내역"/>
      <sheetName val="일위대가집계"/>
      <sheetName val="자재단가표"/>
      <sheetName val="우수받이"/>
      <sheetName val="입출재고현황 (2)"/>
      <sheetName val="단면가정"/>
      <sheetName val="전체공정"/>
      <sheetName val="FC"/>
      <sheetName val="조립공정"/>
      <sheetName val="1호구조물"/>
      <sheetName val="총괄-1"/>
      <sheetName val="U-TYPE(1)"/>
      <sheetName val="골재산출"/>
      <sheetName val="산수배수"/>
      <sheetName val="투찰가"/>
      <sheetName val="DATA(BAC)"/>
      <sheetName val="작성"/>
      <sheetName val="사통"/>
      <sheetName val="명세서"/>
      <sheetName val="자료(통합)"/>
      <sheetName val="대상공사(조달청)"/>
      <sheetName val="공통가설(기준안)"/>
      <sheetName val="수량인공"/>
      <sheetName val="산출근거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/>
      <sheetData sheetId="167"/>
      <sheetData sheetId="168" refreshError="1"/>
      <sheetData sheetId="169"/>
      <sheetData sheetId="170"/>
      <sheetData sheetId="171"/>
      <sheetData sheetId="172" refreshError="1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/>
      <sheetData sheetId="316"/>
      <sheetData sheetId="317" refreshError="1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/>
      <sheetData sheetId="390" refreshError="1"/>
      <sheetData sheetId="391" refreshError="1"/>
      <sheetData sheetId="392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 refreshError="1"/>
      <sheetData sheetId="496" refreshError="1"/>
      <sheetData sheetId="497" refreshError="1"/>
      <sheetData sheetId="498" refreshError="1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/>
      <sheetData sheetId="548" refreshError="1"/>
      <sheetData sheetId="549" refreshError="1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/>
      <sheetData sheetId="610" refreshError="1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/>
      <sheetData sheetId="686"/>
      <sheetData sheetId="687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/>
      <sheetData sheetId="767" refreshError="1"/>
      <sheetData sheetId="768" refreshError="1"/>
      <sheetData sheetId="769" refreshError="1"/>
      <sheetData sheetId="770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팽성원가계산서"/>
      <sheetName val="집계표"/>
      <sheetName val="기자재비"/>
      <sheetName val="설치비"/>
      <sheetName val="대당설치비"/>
      <sheetName val="배관공사비"/>
      <sheetName val="일위대가"/>
      <sheetName val="팽성내역-도급"/>
    </sheetNames>
    <definedNames>
      <definedName name="단중입력"/>
      <definedName name="프로그램.메인_메뉴호출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팽성원가계산서"/>
      <sheetName val="집계표"/>
      <sheetName val="기자재비"/>
      <sheetName val="설치비"/>
      <sheetName val="대당설치비"/>
      <sheetName val="배관공사비"/>
      <sheetName val="일위대가"/>
      <sheetName val="팽성내역-도급"/>
    </sheetNames>
    <definedNames>
      <definedName name="단중입력"/>
      <definedName name="프로그램.메인_메뉴호출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량산출서"/>
      <sheetName val="980226 패션MESA빌딩"/>
      <sheetName val="일위목록"/>
      <sheetName val="손익분석"/>
      <sheetName val="단가조사"/>
      <sheetName val="원가"/>
      <sheetName val="N賃率-職"/>
      <sheetName val="수량산출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내역서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BOX"/>
      <sheetName val="기자재비"/>
      <sheetName val="1안"/>
      <sheetName val="Sheet3"/>
      <sheetName val="일위(설)"/>
      <sheetName val="용산1(해보)"/>
      <sheetName val="J直材4"/>
      <sheetName val="工관리비율"/>
      <sheetName val="工완성공사율"/>
      <sheetName val="동원인원산출"/>
      <sheetName val="2공구산출내역"/>
      <sheetName val="일위대가표"/>
      <sheetName val="48단가"/>
      <sheetName val="49단가"/>
      <sheetName val="일위_파일"/>
      <sheetName val="일위1"/>
      <sheetName val="단가산출"/>
      <sheetName val="노임단가"/>
      <sheetName val="사업성분석"/>
      <sheetName val="#REF"/>
      <sheetName val="\\류화숙\로컬 디스크 (E)\My Documents\2"/>
      <sheetName val="역간(덕_동)"/>
      <sheetName val="역간(의-덕)"/>
      <sheetName val="Y-WORK"/>
      <sheetName val="램프광속"/>
      <sheetName val="______________E__My_Documents_2"/>
      <sheetName val="______________E__My_Documents_3"/>
      <sheetName val="______________E__My_Documents_4"/>
      <sheetName val="Sheet5"/>
      <sheetName val="BID"/>
      <sheetName val=""/>
      <sheetName val="______________E__My_Documents_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 refreshError="1"/>
      <sheetData sheetId="55" refreshError="1"/>
      <sheetData sheetId="56"/>
      <sheetData sheetId="57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공구원가계산"/>
      <sheetName val="2공구산출내역"/>
      <sheetName val="2______"/>
      <sheetName val="기자재비"/>
      <sheetName val="데이타"/>
      <sheetName val="을"/>
      <sheetName val="대목"/>
      <sheetName val="2차1차"/>
      <sheetName val="104동"/>
      <sheetName val="예산내역"/>
      <sheetName val="총괄수지표"/>
      <sheetName val="단가표"/>
      <sheetName val="내역"/>
      <sheetName val="일위대가"/>
      <sheetName val="골조시행"/>
      <sheetName val="견적서"/>
      <sheetName val="식재일위대가"/>
      <sheetName val="내역서2안"/>
      <sheetName val="1차설계변경내역"/>
      <sheetName val="기초일위대가"/>
      <sheetName val="단가대비표"/>
      <sheetName val="일위대가표"/>
      <sheetName val="자료"/>
      <sheetName val="10월"/>
      <sheetName val="b_balju"/>
      <sheetName val="공통가설"/>
      <sheetName val="덤프트럭계수"/>
      <sheetName val="일위목록"/>
      <sheetName val="내역서"/>
      <sheetName val="Mc1"/>
      <sheetName val="토공사"/>
      <sheetName val="QandAJunior"/>
      <sheetName val="70%"/>
      <sheetName val="개요"/>
      <sheetName val="CON'C"/>
      <sheetName val="단가표 (2)"/>
      <sheetName val="적격점수&lt;300억미만&gt;"/>
      <sheetName val="Macro1"/>
      <sheetName val="견적시담(송포2공구)"/>
      <sheetName val="건축내역"/>
      <sheetName val="b_balju-단가단가단가"/>
      <sheetName val="설비2차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sheet1"/>
      <sheetName val="식재인부"/>
      <sheetName val="기초입력 DATA"/>
      <sheetName val="전기품산출"/>
      <sheetName val="담장산출"/>
      <sheetName val="노임단가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수목표준대가"/>
      <sheetName val="일위대가목차"/>
      <sheetName val="일위대가(건축)"/>
      <sheetName val="Y-WORK"/>
      <sheetName val="단가"/>
      <sheetName val="물가대비표"/>
      <sheetName val="요율"/>
      <sheetName val="백암비스타내역"/>
      <sheetName val="data2"/>
      <sheetName val="b_balju_cho"/>
      <sheetName val="Data&amp;Result"/>
      <sheetName val="FB25JN"/>
      <sheetName val="일용노임단가"/>
      <sheetName val="중기사용료산출근거"/>
      <sheetName val="단가 및 재료비"/>
      <sheetName val="내역5"/>
      <sheetName val="Sheet5"/>
      <sheetName val="공통가설공사"/>
      <sheetName val="건축공사실행"/>
      <sheetName val="노원열병합  건축공사기성내역서"/>
      <sheetName val="EACT10"/>
      <sheetName val="기성내역"/>
      <sheetName val="COVER"/>
      <sheetName val="#REF"/>
      <sheetName val="직노"/>
      <sheetName val="제직재"/>
      <sheetName val="설직재-1"/>
      <sheetName val="자재단가"/>
      <sheetName val="경비"/>
      <sheetName val="BID"/>
      <sheetName val="공사비대비표B(토공)"/>
      <sheetName val="★도급내역"/>
      <sheetName val="노임"/>
      <sheetName val="집계표"/>
      <sheetName val="단가비교표"/>
      <sheetName val="단가일람"/>
      <sheetName val="단위량당중기"/>
      <sheetName val="회사정보"/>
      <sheetName val="unit 4"/>
      <sheetName val="환율"/>
      <sheetName val="기초단가"/>
      <sheetName val="공종목록표"/>
      <sheetName val="증감대비"/>
      <sheetName val="건축"/>
      <sheetName val="연결임시"/>
      <sheetName val="선금급신청서"/>
      <sheetName val="공통단가"/>
      <sheetName val="운반비"/>
      <sheetName val="2000양배"/>
      <sheetName val="일위대가목록"/>
      <sheetName val="기본단가"/>
      <sheetName val="국별인원"/>
      <sheetName val="단가산출"/>
      <sheetName val="터파기및재료"/>
      <sheetName val="실행철강하도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중기조종사 단위단가"/>
      <sheetName val="회사기초자료"/>
      <sheetName val="단가조사서"/>
      <sheetName val="인건비단가"/>
      <sheetName val="수량산출"/>
      <sheetName val="설계"/>
      <sheetName val="몰탈재료산출"/>
      <sheetName val="단가(1)"/>
      <sheetName val="Sheet10"/>
      <sheetName val="1,2공구원가계산서"/>
      <sheetName val="1공구산출내역서"/>
      <sheetName val="보할공정"/>
      <sheetName val="기계경비(시간당)"/>
      <sheetName val="관리자"/>
      <sheetName val="대가10%"/>
      <sheetName val="Total"/>
      <sheetName val="결재판"/>
      <sheetName val="일 위 대 가 표"/>
      <sheetName val="안양동교 1안"/>
      <sheetName val="출력은 금물"/>
      <sheetName val="중기사용료"/>
      <sheetName val="대가"/>
      <sheetName val="교사기준면적(초등)"/>
      <sheetName val="식재가격"/>
      <sheetName val="식재총괄"/>
      <sheetName val="코드표"/>
      <sheetName val="단가조사"/>
      <sheetName val="투찰추정"/>
      <sheetName val="실행(1)"/>
      <sheetName val="일위대가(출입)"/>
      <sheetName val="수목데이타 "/>
      <sheetName val="기본단가표"/>
      <sheetName val="입력"/>
      <sheetName val="인건비"/>
      <sheetName val="일위대가 "/>
      <sheetName val="요약&amp;결과"/>
      <sheetName val="광양 3기 유입수"/>
      <sheetName val="전체"/>
      <sheetName val="제출내역"/>
      <sheetName val=" 갑지"/>
      <sheetName val="소비자가"/>
      <sheetName val="시설물기초"/>
      <sheetName val="단청공사"/>
      <sheetName val="단산목록"/>
      <sheetName val="장비"/>
      <sheetName val="산근1"/>
      <sheetName val="노무"/>
      <sheetName val="자재"/>
      <sheetName val="에너지요금"/>
      <sheetName val="DATA1"/>
      <sheetName val="수지예산"/>
      <sheetName val="일위_파일"/>
      <sheetName val="도급"/>
      <sheetName val="변수값"/>
      <sheetName val="중기상차"/>
      <sheetName val="AS복구"/>
      <sheetName val="중기터파기"/>
      <sheetName val="9811"/>
      <sheetName val="기초내역"/>
      <sheetName val="작업금지"/>
      <sheetName val="DATA"/>
      <sheetName val="조명율표"/>
      <sheetName val="코드목록(시스템담당용)"/>
      <sheetName val="저수조"/>
      <sheetName val="집계표_식재"/>
      <sheetName val="장비종합부표"/>
      <sheetName val="부표"/>
      <sheetName val="공정집계_국별"/>
      <sheetName val="AV시스템"/>
      <sheetName val="기계경비일람"/>
      <sheetName val="단가_1_"/>
      <sheetName val="설비내역서"/>
      <sheetName val="건축내역서"/>
      <sheetName val="전기내역서"/>
      <sheetName val="하부철근수량"/>
      <sheetName val="보도공제면적"/>
      <sheetName val="기타 정보통신공사"/>
      <sheetName val="을지"/>
      <sheetName val="금액"/>
      <sheetName val="BS"/>
      <sheetName val="실행내역"/>
      <sheetName val="물가시세표"/>
      <sheetName val="BSD _2_"/>
      <sheetName val="장비사양"/>
      <sheetName val="내부마감"/>
      <sheetName val="재료"/>
      <sheetName val="할증 "/>
      <sheetName val="A-4"/>
      <sheetName val="공사개요"/>
      <sheetName val="자단"/>
      <sheetName val="관로내역원"/>
      <sheetName val="급여대장"/>
      <sheetName val="직원 인적급여 카드"/>
      <sheetName val="냉천부속동"/>
      <sheetName val="Sheet1 (2)"/>
      <sheetName val="현장경비"/>
      <sheetName val="FAX"/>
      <sheetName val="노임단가표"/>
      <sheetName val="2000년1차"/>
      <sheetName val="등록업체(031124)"/>
      <sheetName val="대한주택보증(수보)"/>
      <sheetName val="대한주택보증(입보)"/>
      <sheetName val="DANGA"/>
      <sheetName val="4.일위대가목차"/>
      <sheetName val="일위대가(가설)"/>
      <sheetName val="위치조서"/>
      <sheetName val="EJ"/>
      <sheetName val="웅진교-S2"/>
      <sheetName val="별제권_정리담보권"/>
      <sheetName val="여과지동"/>
      <sheetName val="단가비교"/>
      <sheetName val="원하대비"/>
      <sheetName val="원도급"/>
      <sheetName val="하도급"/>
      <sheetName val="대비2"/>
      <sheetName val="건축공사"/>
      <sheetName val="96노임기준"/>
      <sheetName val="01"/>
      <sheetName val="Macro2"/>
      <sheetName val="제2호단위수량"/>
      <sheetName val="2.냉난방설비공사"/>
      <sheetName val="7.자동제어공사"/>
      <sheetName val="DATE"/>
      <sheetName val="화재 탐지 설비"/>
      <sheetName val="견적"/>
      <sheetName val="설계예산서"/>
      <sheetName val="예산내역서"/>
      <sheetName val="광주전남"/>
      <sheetName val="경산"/>
      <sheetName val="실행"/>
      <sheetName val="수목데이타"/>
      <sheetName val="신규일위"/>
      <sheetName val="기본입력"/>
      <sheetName val="4.공사별"/>
      <sheetName val="갑지"/>
      <sheetName val="포장복구집계"/>
      <sheetName val="북방3터널"/>
      <sheetName val="상각비"/>
      <sheetName val="조명일위"/>
      <sheetName val="계약내역(2)"/>
      <sheetName val="재노경"/>
      <sheetName val="도급내역5+800"/>
      <sheetName val="도급내역"/>
      <sheetName val="3련 BOX"/>
      <sheetName val="을 2"/>
      <sheetName val="을 1"/>
      <sheetName val="직재"/>
      <sheetName val="예산조서"/>
      <sheetName val="ABUT수량-A1"/>
      <sheetName val="6-1. 관개량조서"/>
      <sheetName val="기준액"/>
      <sheetName val="통장출금액"/>
      <sheetName val="전력"/>
      <sheetName val="강병규"/>
      <sheetName val="(전남)시범지구 운영실적 및 결과분석(8월까지)"/>
      <sheetName val="물가시세"/>
      <sheetName val="준검 내역서"/>
      <sheetName val="000000"/>
      <sheetName val="const."/>
      <sheetName val="단위수량"/>
      <sheetName val="관급"/>
      <sheetName val="I一般比"/>
      <sheetName val="N賃率-職"/>
      <sheetName val="J直材4"/>
      <sheetName val="신고조서"/>
      <sheetName val="굴화내역"/>
      <sheetName val="일위대가 목록표"/>
      <sheetName val="DATA 입력란"/>
      <sheetName val="1. 설계조건 2.단면가정 3. 하중계산"/>
      <sheetName val="덤프운반거리산출(토)"/>
      <sheetName val="덤프운반거리산출(풍)"/>
      <sheetName val="덤프운반거리산출(연)"/>
      <sheetName val="기초대가"/>
      <sheetName val="시설대가"/>
      <sheetName val="수목대가"/>
      <sheetName val="인공대가"/>
      <sheetName val="부표총괄"/>
      <sheetName val="대,유,램"/>
      <sheetName val="범례_(2)"/>
      <sheetName val="단가_및_재료비"/>
      <sheetName val="노원열병합__건축공사기성내역서"/>
      <sheetName val="안양동교_1안"/>
      <sheetName val="unit_4"/>
      <sheetName val="일_위_대_가_표"/>
      <sheetName val="내역-2"/>
      <sheetName val="기본1"/>
      <sheetName val="수정일위대가"/>
      <sheetName val="설계내역서"/>
      <sheetName val="토량1-1"/>
      <sheetName val="우석문틀"/>
      <sheetName val="이토변실(A3-LINE)"/>
      <sheetName val="부대공"/>
      <sheetName val="배수공"/>
      <sheetName val="토공"/>
      <sheetName val="포장공"/>
      <sheetName val="도급FORM"/>
      <sheetName val="내 역 서(총괄)"/>
      <sheetName val="기계경비"/>
      <sheetName val="단가기준"/>
      <sheetName val="_갑지"/>
      <sheetName val="출력은_금물"/>
      <sheetName val="단가표_(2)"/>
      <sheetName val="할증_"/>
      <sheetName val="광양_3기_유입수"/>
      <sheetName val="수목데이타_"/>
      <sheetName val="중기조종사_단위단가"/>
      <sheetName val="비전경영계획"/>
      <sheetName val="중기집계"/>
      <sheetName val="철콘공사"/>
      <sheetName val="계산서(곡선부)"/>
      <sheetName val="포장재료집계표"/>
      <sheetName val="품셈TABLE"/>
      <sheetName val="주소록"/>
      <sheetName val="금액내역서"/>
      <sheetName val="입찰안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총공사비집계표"/>
      <sheetName val="기초입력_DATA"/>
      <sheetName val="공구"/>
      <sheetName val="당사실시1"/>
      <sheetName val="단가산출-기,교"/>
      <sheetName val="일위목록-기"/>
      <sheetName val="CABLE SIZE-1"/>
      <sheetName val="자료입력"/>
      <sheetName val="단가산출(총괄)"/>
      <sheetName val="일위총괄"/>
      <sheetName val="수량산출서"/>
      <sheetName val="1안"/>
      <sheetName val="총괄내역서"/>
      <sheetName val="견적단가"/>
      <sheetName val="비탈면보호공수량산출"/>
      <sheetName val="전차선로 물량표"/>
      <sheetName val="한강운반비"/>
      <sheetName val="공통(20-91)"/>
      <sheetName val="10월 (2)"/>
      <sheetName val="종합-임현"/>
      <sheetName val="공장동 지하1층"/>
      <sheetName val="용역동 및 154KV"/>
      <sheetName val="공장동 3층"/>
      <sheetName val="공장동 1층"/>
      <sheetName val="구의33고"/>
      <sheetName val="잡비"/>
      <sheetName val="예산명세서"/>
      <sheetName val="설계명세서"/>
      <sheetName val="자동제어"/>
      <sheetName val="Sheet4"/>
      <sheetName val="원가계산서(남측)"/>
      <sheetName val=" 견적서"/>
      <sheetName val="VOR"/>
      <sheetName val="기초자료"/>
      <sheetName val="1.우편집중내역서"/>
      <sheetName val="경율산정.XLS"/>
      <sheetName val="실행예산"/>
      <sheetName val="06 일위대가목록"/>
      <sheetName val="참조자료"/>
      <sheetName val="단위목록"/>
      <sheetName val="기계경비목록"/>
      <sheetName val="근거(기밀댐퍼)"/>
      <sheetName val="대가단최종"/>
      <sheetName val="실행내역 "/>
      <sheetName val="의왕내역"/>
      <sheetName val="장비경비"/>
      <sheetName val="빗물받이(910-510-410)"/>
      <sheetName val="가정조건"/>
      <sheetName val="공통"/>
      <sheetName val="투찰내역"/>
      <sheetName val="내역서(전기)"/>
      <sheetName val="단가산출2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단"/>
      <sheetName val="노무비"/>
      <sheetName val="원가"/>
      <sheetName val="청천내"/>
      <sheetName val="실행대비"/>
      <sheetName val="교각1"/>
      <sheetName val="구간별현황"/>
      <sheetName val="종배수관면벽신"/>
      <sheetName val="피벗테이블데이터분석"/>
      <sheetName val="일위대가표(DEEP)"/>
      <sheetName val="현장관리비"/>
      <sheetName val="계약서"/>
      <sheetName val="간접비 총괄표"/>
      <sheetName val="2.1  노무비 평균단가산출"/>
      <sheetName val="1공구원가계산서"/>
      <sheetName val="산출기초"/>
      <sheetName val="총 괄 표"/>
      <sheetName val="DAN"/>
      <sheetName val="백호우계수"/>
      <sheetName val="기초일위"/>
      <sheetName val="시설일위"/>
      <sheetName val="노견단위수량"/>
      <sheetName val="램머"/>
      <sheetName val="단가 "/>
      <sheetName val="설명서 "/>
      <sheetName val="토목"/>
      <sheetName val="조건"/>
      <sheetName val="사업성"/>
      <sheetName val="시작4"/>
      <sheetName val="단가산출서"/>
      <sheetName val="장비가동"/>
      <sheetName val="중기단가"/>
      <sheetName val="단가및재료비"/>
      <sheetName val="배수내역"/>
      <sheetName val="조경일람"/>
      <sheetName val="-치수표(곡선부)"/>
      <sheetName val="가동비율"/>
      <sheetName val="반포2차"/>
      <sheetName val="유역면적"/>
      <sheetName val="pier(각형)"/>
      <sheetName val="단  가  대  비  표"/>
      <sheetName val="일  위  대  가  목  록"/>
      <sheetName val="48단가"/>
      <sheetName val="2000,9월 일위"/>
      <sheetName val="내역분기"/>
      <sheetName val="T13(P68~72,78)"/>
      <sheetName val="변압기 및 발전기 용량"/>
      <sheetName val="조명시설"/>
      <sheetName val="시멘트"/>
      <sheetName val="토사(PE)"/>
      <sheetName val="표준항목"/>
      <sheetName val="금융비용"/>
      <sheetName val="정부노임단가"/>
      <sheetName val="관급자재"/>
      <sheetName val="건축일위"/>
      <sheetName val="그라우팅일위"/>
      <sheetName val="주beam"/>
      <sheetName val="중기작업량"/>
      <sheetName val="4.직접인건비"/>
      <sheetName val="직접인건비"/>
      <sheetName val="토건"/>
      <sheetName val="부대공Ⅱ"/>
      <sheetName val="분당임차변경"/>
      <sheetName val="형틀공사"/>
      <sheetName val="16-1"/>
      <sheetName val="9-1차이내역"/>
      <sheetName val="JUCKEYK"/>
      <sheetName val="공내역"/>
      <sheetName val="ⴭⴭⴭⴭⴭ"/>
      <sheetName val="중기손료"/>
      <sheetName val="일위대가(4층원격)"/>
      <sheetName val="재료비"/>
      <sheetName val="(A)내역서"/>
      <sheetName val="세부내역서(소방)"/>
      <sheetName val="기능공인적사항"/>
      <sheetName val="3.하중산정4.지지력"/>
      <sheetName val="말뚝지지력산정"/>
      <sheetName val="보고"/>
      <sheetName val="원가data"/>
      <sheetName val="식재일위"/>
      <sheetName val="L_RPTB~1"/>
      <sheetName val="내역표지"/>
      <sheetName val="Baby일위대가"/>
      <sheetName val="남대문빌딩"/>
      <sheetName val="납부서"/>
      <sheetName val="기준FACTOR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수량집계표(舊)"/>
      <sheetName val="노임이"/>
      <sheetName val="단중표"/>
      <sheetName val="소방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적용단위길이"/>
      <sheetName val="특수기호강도거푸집"/>
      <sheetName val="종배수관(신)"/>
      <sheetName val="자재목록"/>
      <sheetName val="단가목록"/>
      <sheetName val="중기목록"/>
      <sheetName val="조견표"/>
      <sheetName val="철거산출근거"/>
      <sheetName val="달대"/>
      <sheetName val="원가서"/>
      <sheetName val="개인명세서"/>
      <sheetName val="단위단가"/>
      <sheetName val="MCC제원"/>
      <sheetName val="제경비율"/>
      <sheetName val="노무비 근거"/>
      <sheetName val="접속슬라브"/>
      <sheetName val="교통대책내역"/>
      <sheetName val="정산명세서"/>
      <sheetName val="일위대가집계"/>
      <sheetName val="식재"/>
      <sheetName val="시설물"/>
      <sheetName val="식재출력용"/>
      <sheetName val="유지관리"/>
      <sheetName val="유림골조"/>
      <sheetName val="조도계산서 (도서)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2.대외공문"/>
      <sheetName val="지급자재"/>
      <sheetName val="작업일보"/>
      <sheetName val="전등설비"/>
      <sheetName val="횡배수관"/>
      <sheetName val="본사인상전"/>
      <sheetName val="일반부표"/>
      <sheetName val="진주방향"/>
      <sheetName val="계정"/>
      <sheetName val="기계경비목록1"/>
      <sheetName val="예산편성"/>
      <sheetName val="자판실행"/>
      <sheetName val="실행기초"/>
      <sheetName val="도급기성"/>
      <sheetName val="이식운반"/>
      <sheetName val="예총"/>
      <sheetName val="비용"/>
      <sheetName val="공사비산출내역"/>
      <sheetName val="광주운남을"/>
      <sheetName val="공조기"/>
      <sheetName val="TRE TABLE"/>
      <sheetName val="수입"/>
      <sheetName val="동문건설"/>
      <sheetName val="COST"/>
      <sheetName val="CODE"/>
      <sheetName val="투입비"/>
      <sheetName val="내역_FILE"/>
      <sheetName val="변경내역"/>
      <sheetName val="단가견적조사표"/>
      <sheetName val="계정code"/>
      <sheetName val="정의"/>
      <sheetName val="갑지(추정)"/>
      <sheetName val="목록"/>
      <sheetName val="G.R300경비"/>
      <sheetName val="간접비"/>
      <sheetName val="토적단위"/>
      <sheetName val="괴목육교"/>
      <sheetName val="옥외등신설"/>
      <sheetName val="저케CV22신설"/>
      <sheetName val="저케CV38신설"/>
      <sheetName val="저케CV8신설"/>
      <sheetName val="접지3종"/>
      <sheetName val="sub"/>
      <sheetName val="근로자"/>
      <sheetName val="공사비산출서"/>
      <sheetName val="개요입력"/>
      <sheetName val="수량기준"/>
      <sheetName val="APT내역"/>
      <sheetName val="부대시설"/>
      <sheetName val="일용노임단가2001상"/>
      <sheetName val="옥외외등집계표"/>
      <sheetName val="간공설계서"/>
      <sheetName val="파일의이용"/>
      <sheetName val="단 box"/>
      <sheetName val="수량집계"/>
      <sheetName val="배수량"/>
      <sheetName val="기본계획"/>
      <sheetName val="WORK"/>
      <sheetName val="국민연금표"/>
      <sheetName val="2003상반기노임기준"/>
      <sheetName val="내역1"/>
      <sheetName val="22단가"/>
      <sheetName val="22인공"/>
      <sheetName val="일위산출"/>
      <sheetName val="설비"/>
      <sheetName val="예가표"/>
      <sheetName val="archi(본사)"/>
      <sheetName val="약품공급2"/>
      <sheetName val="단가 (2)"/>
      <sheetName val="일위대가(1)"/>
      <sheetName val="Ekog10"/>
      <sheetName val="하조서"/>
      <sheetName val="BOJUNGGM"/>
      <sheetName val="총괄표"/>
      <sheetName val="인공산출"/>
      <sheetName val="5직접"/>
      <sheetName val="장비단가"/>
      <sheetName val="기계"/>
      <sheetName val="정화조"/>
      <sheetName val="조경"/>
      <sheetName val="교량하부공"/>
      <sheetName val="중기경유지급대장"/>
      <sheetName val="중기잡유공제"/>
      <sheetName val="중기잡유지급대장"/>
      <sheetName val="중기임차료"/>
      <sheetName val="중기경유공제"/>
      <sheetName val="안전시설"/>
      <sheetName val="#2_Paint"/>
      <sheetName val="아파트"/>
      <sheetName val="부대내역"/>
      <sheetName val="토목공사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수목단가"/>
      <sheetName val="시설수량표"/>
      <sheetName val="식재수량표"/>
      <sheetName val="실행내역서"/>
      <sheetName val="토적표"/>
      <sheetName val="9509"/>
      <sheetName val="설계예시"/>
      <sheetName val="설계명세서 (장비)"/>
      <sheetName val="시설물일위"/>
      <sheetName val="공내역서"/>
      <sheetName val="자재테이블"/>
      <sheetName val="도곡동APT"/>
      <sheetName val="신대방교수"/>
      <sheetName val="장비집계"/>
      <sheetName val="전선 및 전선관"/>
      <sheetName val="토지가격산출"/>
      <sheetName val="일반공사"/>
      <sheetName val="기계설비"/>
      <sheetName val="총괄"/>
      <sheetName val="노무단가"/>
      <sheetName val="날개벽수량표"/>
      <sheetName val="청주(철골발주의뢰서)"/>
      <sheetName val="철근콘크리트 (5)"/>
      <sheetName val="안전장치"/>
      <sheetName val="세금자료"/>
      <sheetName val="규준틀"/>
      <sheetName val="4.2.1 마루높이 검토"/>
      <sheetName val="품셈표"/>
      <sheetName val="제경비"/>
      <sheetName val="구리토평1전기"/>
      <sheetName val="사업수지"/>
      <sheetName val="우수공,맨홀,집수정"/>
      <sheetName val="관접합및부설"/>
      <sheetName val="용역비내역-진짜"/>
      <sheetName val="※참고자료※"/>
      <sheetName val="대치판정"/>
      <sheetName val="산출내역서집계표"/>
      <sheetName val="구입단가"/>
      <sheetName val="Sheet3"/>
      <sheetName val="BQ(실행)"/>
      <sheetName val="단가대비표 (3)"/>
      <sheetName val="전기"/>
      <sheetName val="2F 회의실견적(5_14 일대)"/>
      <sheetName val="개화1교"/>
      <sheetName val="TYPE-1"/>
      <sheetName val="우수받이"/>
      <sheetName val="미드수량"/>
      <sheetName val="집계"/>
      <sheetName val="갑지1"/>
      <sheetName val="단위량"/>
      <sheetName val="재료집계표2"/>
      <sheetName val="토적집계표"/>
      <sheetName val="기"/>
      <sheetName val="전선(총)"/>
      <sheetName val="원가계산서 "/>
      <sheetName val="토목주소"/>
      <sheetName val="퍼스트"/>
      <sheetName val="Proposal"/>
      <sheetName val="패널"/>
      <sheetName val="대여현황"/>
      <sheetName val="안전난간대원가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간접1"/>
      <sheetName val="전기일위목록"/>
      <sheetName val="원내역"/>
      <sheetName val="물량산출"/>
      <sheetName val="직접비"/>
      <sheetName val="바닥판"/>
      <sheetName val="입력DATA"/>
      <sheetName val="자  재"/>
      <sheetName val="건축외주"/>
      <sheetName val="저"/>
      <sheetName val="6공구(당초)"/>
      <sheetName val="적정심사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건설기계사용기준"/>
      <sheetName val="APT"/>
      <sheetName val="출자한도"/>
      <sheetName val="2.토목공사"/>
      <sheetName val="건축공사 집계표"/>
      <sheetName val="골조"/>
      <sheetName val="메인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금액내역서"/>
      <sheetName val="PRICE"/>
      <sheetName val="2공구산출내역"/>
      <sheetName val="기자재비"/>
      <sheetName val="일위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일위대가목록"/>
      <sheetName val="가설대가"/>
      <sheetName val="토공대가"/>
      <sheetName val="구조대가"/>
      <sheetName val="포설대가1"/>
      <sheetName val="부대대가"/>
      <sheetName val="제직재"/>
      <sheetName val="일위대가"/>
      <sheetName val="N賃率_職"/>
      <sheetName val="C-직노1"/>
      <sheetName val="D-경비1"/>
      <sheetName val="일위대가 집계표"/>
      <sheetName val="실행내역"/>
      <sheetName val="직노"/>
      <sheetName val="6PILE  (돌출)"/>
      <sheetName val="70%"/>
      <sheetName val="건축내역"/>
      <sheetName val="J直材4"/>
      <sheetName val="전선 및 전선관"/>
      <sheetName val="용산1(해보)"/>
      <sheetName val="ilch"/>
      <sheetName val="중기사용료"/>
      <sheetName val="대,유,램"/>
      <sheetName val="인건비(VOICE)"/>
      <sheetName val="국별인원"/>
      <sheetName val="2공구산출내역"/>
      <sheetName val="명세서"/>
      <sheetName val="동원인원"/>
      <sheetName val="단가산출목록표"/>
      <sheetName val="설계내역서"/>
      <sheetName val="DATE"/>
      <sheetName val="일위목록"/>
      <sheetName val="1안"/>
      <sheetName val="터파기및재료"/>
      <sheetName val="정산"/>
      <sheetName val="Sheet1"/>
      <sheetName val="I一般比"/>
      <sheetName val="일위대가(4층원격)"/>
      <sheetName val="쌍송교"/>
      <sheetName val="표지1"/>
      <sheetName val="별첨-기계경비 산출목록"/>
      <sheetName val="입찰안"/>
      <sheetName val="패널"/>
      <sheetName val="노임단가표"/>
      <sheetName val="자재단가표"/>
      <sheetName val="10.공통-노임단가"/>
      <sheetName val="1차 내역서"/>
      <sheetName val="대가"/>
      <sheetName val="내역서1999.8최종"/>
      <sheetName val="일위대가표(유단가)"/>
      <sheetName val="수지예산"/>
      <sheetName val="단가산출"/>
      <sheetName val="#REF"/>
      <sheetName val="금액내역서"/>
      <sheetName val="1000 DB구축 부표"/>
      <sheetName val="노임"/>
      <sheetName val="중기사용료산출근거"/>
      <sheetName val="단가 및 재료비"/>
      <sheetName val="일위_파일"/>
      <sheetName val="단가조사"/>
      <sheetName val="Sheet13"/>
      <sheetName val="SAMPLE"/>
      <sheetName val="옥외 전력간선공사"/>
      <sheetName val="시설장비부하계산서"/>
      <sheetName val="2-1. 경관조명 내역총괄표"/>
      <sheetName val="기자재비"/>
      <sheetName val="Sheet3"/>
      <sheetName val="집계표"/>
      <sheetName val="단가 "/>
      <sheetName val="일위대가 (PM)"/>
      <sheetName val="갑지"/>
      <sheetName val="설계명세서"/>
      <sheetName val="유림골조"/>
      <sheetName val="건물"/>
      <sheetName val="대목"/>
      <sheetName val="단가산출목록"/>
      <sheetName val="실적공사비단가"/>
      <sheetName val="노임이"/>
      <sheetName val="CAUDIT"/>
      <sheetName val="제-노임"/>
      <sheetName val="설직재-1"/>
      <sheetName val="조명시설"/>
      <sheetName val="9509"/>
      <sheetName val="시설물기초"/>
      <sheetName val="전기외주내역"/>
      <sheetName val="추가대화"/>
      <sheetName val="제경집계"/>
      <sheetName val="위치조서"/>
      <sheetName val="수량산출"/>
      <sheetName val="내역서"/>
      <sheetName val="산출목록표"/>
      <sheetName val="20관리비율"/>
      <sheetName val="참조자료"/>
      <sheetName val="AV시스템"/>
      <sheetName val="전기"/>
      <sheetName val="정부노임단가"/>
      <sheetName val="GISDB_단가산출목록"/>
      <sheetName val="GISDB_단가산출표"/>
      <sheetName val="을지"/>
      <sheetName val="대가목록"/>
      <sheetName val="인건비"/>
      <sheetName val="수량산출2"/>
      <sheetName val="수량산출1"/>
      <sheetName val="공정량산출내역서 "/>
      <sheetName val="가로등내역서"/>
      <sheetName val="5흙막이"/>
      <sheetName val="내역서2안"/>
      <sheetName val="DATA"/>
      <sheetName val="데이타"/>
      <sheetName val="CT "/>
      <sheetName val="원가_(2)"/>
      <sheetName val="6PILE__(돌출)"/>
      <sheetName val="일위대가_집계표"/>
      <sheetName val="전선_및_전선관"/>
      <sheetName val="1000_DB구축_부표"/>
      <sheetName val="원가계산서"/>
      <sheetName val="기본일위"/>
      <sheetName val="견적서"/>
      <sheetName val="8.PILE  (돌출)"/>
      <sheetName val="일위대가(출입)"/>
      <sheetName val="Sheet14"/>
      <sheetName val="동원(3)"/>
      <sheetName val="노무비단가"/>
      <sheetName val="내역1"/>
      <sheetName val="화해(함평)"/>
      <sheetName val="화해(장성)"/>
      <sheetName val="시설물일위"/>
      <sheetName val="Baby일위대가"/>
      <sheetName val="불법주정차"/>
      <sheetName val="공종단가"/>
      <sheetName val="재료"/>
      <sheetName val="설치자재"/>
      <sheetName val="구리토평1전기"/>
      <sheetName val="대"/>
      <sheetName val="자료"/>
      <sheetName val="을"/>
      <sheetName val="물량산출(지점)"/>
      <sheetName val="단"/>
      <sheetName val="일용노임단가2001상"/>
      <sheetName val="WORK"/>
      <sheetName val="내역"/>
      <sheetName val="전국현황"/>
      <sheetName val="일위(PN)"/>
      <sheetName val="3련 BOX"/>
      <sheetName val="이토변실(A3-LINE)"/>
      <sheetName val="CATV"/>
      <sheetName val="기준FACTOR"/>
      <sheetName val="소방"/>
      <sheetName val="단가대비"/>
      <sheetName val="일위대가표(교체)"/>
      <sheetName val="2000시행총괄"/>
      <sheetName val="산출"/>
      <sheetName val="노임단가"/>
      <sheetName val="자재단가"/>
      <sheetName val="증감대비"/>
      <sheetName val="골조시행"/>
      <sheetName val="9811"/>
      <sheetName val="단가산출서"/>
      <sheetName val="경율산정.XLS"/>
      <sheetName val="도로정위치부표"/>
      <sheetName val="도로조사부표"/>
      <sheetName val="ABUT수량-A1"/>
      <sheetName val="INPUT"/>
      <sheetName val="날개벽"/>
      <sheetName val="식재일위대가"/>
      <sheetName val="Sheet4"/>
      <sheetName val="단가기준"/>
      <sheetName val="현장경비"/>
      <sheetName val="공문"/>
      <sheetName val="현장관리비"/>
      <sheetName val="단가조사서"/>
      <sheetName val="횡 연장"/>
      <sheetName val="암거단위"/>
      <sheetName val="일위대가(가설)"/>
      <sheetName val="ELECTRIC"/>
      <sheetName val="공사비"/>
      <sheetName val="차액보증"/>
      <sheetName val="전력"/>
      <sheetName val="특수선일위대가"/>
      <sheetName val="예정공정표 (2)"/>
      <sheetName val="노무비"/>
      <sheetName val="96작생능"/>
      <sheetName val="환율"/>
      <sheetName val="Customer Databas"/>
      <sheetName val="전체"/>
      <sheetName val="갑지(추정)"/>
      <sheetName val="프랜트면허"/>
      <sheetName val="2.냉난방설비공사"/>
      <sheetName val="7.자동제어공사"/>
      <sheetName val="동수"/>
      <sheetName val="TOTAL"/>
      <sheetName val="식재인부"/>
      <sheetName val="도급FORM"/>
      <sheetName val="실행철강하도"/>
      <sheetName val="급수 (LPM)"/>
      <sheetName val="CTEMCOST"/>
      <sheetName val="PANEL가격"/>
      <sheetName val="전차선로 물량표"/>
      <sheetName val="한강운반비"/>
      <sheetName val="자재"/>
      <sheetName val="파일의이용"/>
      <sheetName val="일위"/>
      <sheetName val="2-3.공사비내역서"/>
      <sheetName val="4-2. 기계경비산출"/>
      <sheetName val="7.노무비 근거"/>
      <sheetName val="3-2.일위대가"/>
      <sheetName val="COST"/>
      <sheetName val="Mc1"/>
      <sheetName val="인원계획-미화"/>
      <sheetName val="익산"/>
      <sheetName val="DWG-CAB-I"/>
      <sheetName val="공량산출서"/>
      <sheetName val="2분기평가"/>
      <sheetName val="램머"/>
      <sheetName val="기계경비(시간당)"/>
      <sheetName val="2000년1차"/>
      <sheetName val="기초자료입력"/>
      <sheetName val="중기일위대가"/>
      <sheetName val="설계서식"/>
      <sheetName val="덤프"/>
      <sheetName val="석재다짐"/>
      <sheetName val="소운반"/>
      <sheetName val="아스콘"/>
      <sheetName val="장비"/>
      <sheetName val="기성2"/>
      <sheetName val="산출기초"/>
      <sheetName val="건축일위"/>
      <sheetName val="그라우팅일위"/>
      <sheetName val="wall"/>
      <sheetName val="AL공사(원)"/>
      <sheetName val="6호기"/>
      <sheetName val="10월"/>
      <sheetName val="대비"/>
      <sheetName val="기초목"/>
      <sheetName val="2.대외공문"/>
      <sheetName val="일위대가(건축)"/>
      <sheetName val="단중표"/>
      <sheetName val="기본설계기준"/>
      <sheetName val="품셈총괄표"/>
      <sheetName val="시중노임(공사)"/>
      <sheetName val="설비(제출)"/>
      <sheetName val="공사비예산서_토목분_"/>
      <sheetName val="토목주소"/>
      <sheetName val="TRE TABLE"/>
      <sheetName val="생산량"/>
      <sheetName val="판매가격(정리)"/>
      <sheetName val="주문"/>
      <sheetName val="실행내역서"/>
      <sheetName val="기계경비총괄표"/>
      <sheetName val="일위대가_현장"/>
      <sheetName val="HW"/>
      <sheetName val="범용도입(1차)"/>
      <sheetName val="SW"/>
      <sheetName val="부하계산서"/>
      <sheetName val="중기목록표"/>
      <sheetName val="도급예산내역서총괄표"/>
      <sheetName val="설계산출기초"/>
      <sheetName val="데리네이타현황"/>
      <sheetName val="예산내역"/>
      <sheetName val="총괄수지표"/>
      <sheetName val="설계내역2"/>
      <sheetName val="내역전기"/>
      <sheetName val="단가산출서_토목"/>
      <sheetName val="적용기준표(98년상반기)"/>
      <sheetName val="노임단가(전기·통신)"/>
      <sheetName val="설계"/>
      <sheetName val="5-1.설계명세서"/>
      <sheetName val="공사계획서"/>
      <sheetName val="BEND LOSS"/>
      <sheetName val="A1"/>
      <sheetName val="회사정보"/>
      <sheetName val="총체보활공정표"/>
      <sheetName val="단가(1)"/>
      <sheetName val="정산내역서"/>
      <sheetName val="COVER"/>
      <sheetName val="6. 직접경비"/>
      <sheetName val="설계서"/>
      <sheetName val="출력은 금물"/>
      <sheetName val="총 원가계산"/>
      <sheetName val="물량"/>
      <sheetName val="공사개요"/>
      <sheetName val="적현로"/>
      <sheetName val="기본사항"/>
      <sheetName val="내역5"/>
      <sheetName val="대가단최종"/>
      <sheetName val="전기일위목록"/>
      <sheetName val="동력기별"/>
      <sheetName val="BOX전기내역"/>
      <sheetName val="물량표"/>
      <sheetName val="EXPENSE"/>
      <sheetName val="공사내역"/>
      <sheetName val="일용직내역"/>
      <sheetName val="길어깨(현황)"/>
      <sheetName val="Sheet5"/>
      <sheetName val="기본입력"/>
      <sheetName val="깨기"/>
      <sheetName val="단가표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95"/>
      <sheetName val="간노비"/>
      <sheetName val="간노비95"/>
      <sheetName val="철거산출근거"/>
      <sheetName val="Y-WORK"/>
      <sheetName val="물량내역"/>
      <sheetName val=" 갑  지 "/>
      <sheetName val="돈암사업"/>
      <sheetName val="OPGW기별"/>
      <sheetName val="수목표준대가"/>
      <sheetName val="표지"/>
      <sheetName val="설비원가"/>
      <sheetName val="단위단가"/>
      <sheetName val="BS"/>
      <sheetName val="직종별노임단가표"/>
      <sheetName val="산근"/>
      <sheetName val="제2호단위수량"/>
      <sheetName val="식재가격"/>
      <sheetName val="식재총괄"/>
      <sheetName val="코드표"/>
      <sheetName val="AC포장수량"/>
      <sheetName val="설계내역"/>
      <sheetName val="원가계산서(공사)"/>
      <sheetName val="실행내역 "/>
      <sheetName val="회관내역"/>
      <sheetName val="회관내역 (2)"/>
      <sheetName val="공동내역"/>
      <sheetName val="공동내역 (2)"/>
      <sheetName val="쉼터내역"/>
      <sheetName val="쉼터내역 (2)"/>
      <sheetName val="원가계산서 "/>
      <sheetName val="값"/>
      <sheetName val="가시설"/>
      <sheetName val="S&amp;R"/>
      <sheetName val="원가_(2)1"/>
      <sheetName val="일위대가_집계표1"/>
      <sheetName val="6PILE__(돌출)1"/>
      <sheetName val="전선_및_전선관1"/>
      <sheetName val="1차_내역서"/>
      <sheetName val="별첨-기계경비_산출목록"/>
      <sheetName val="내역서1999_8최종"/>
      <sheetName val="10_공통-노임단가"/>
      <sheetName val="1000_DB구축_부표1"/>
      <sheetName val="단가_및_재료비"/>
      <sheetName val="옥외_전력간선공사"/>
      <sheetName val="CT_"/>
      <sheetName val="5사남"/>
      <sheetName val="맨홀수량산출(1.0×1.0×1.0)"/>
      <sheetName val="배관내역"/>
      <sheetName val="요율"/>
      <sheetName val="물가대비표"/>
      <sheetName val="data spec"/>
      <sheetName val="투찰추정"/>
      <sheetName val="Sheet2"/>
      <sheetName val="3집"/>
      <sheetName val="품셈표"/>
      <sheetName val="도로단위당"/>
      <sheetName val="환경기계공정표 (3)"/>
      <sheetName val="횡배수관"/>
      <sheetName val="부분별수량산출(조합기초)"/>
      <sheetName val="※참고자료※"/>
      <sheetName val="내역서적용수량"/>
      <sheetName val="배수공 시멘트 및 골재량 산출"/>
      <sheetName val="1"/>
      <sheetName val="표  지"/>
      <sheetName val="포장절단"/>
      <sheetName val="예가표"/>
      <sheetName val="공예율"/>
      <sheetName val="품셈총괄"/>
      <sheetName val="기본DATA Sheet"/>
      <sheetName val="수량총괄"/>
      <sheetName val="b_balju_cho"/>
      <sheetName val="도체종-상수표"/>
      <sheetName val="단위중량"/>
      <sheetName val="노임변동률"/>
      <sheetName val="DATA 입력란"/>
      <sheetName val="1. 설계조건 2.단면가정 3. 하중계산"/>
      <sheetName val="sw1"/>
      <sheetName val="자재단가비교표"/>
      <sheetName val="일위목차"/>
      <sheetName val="SORCE1"/>
      <sheetName val="3"/>
      <sheetName val="관급총괄"/>
      <sheetName val="도근좌표"/>
      <sheetName val="7.수지"/>
      <sheetName val="여과지동"/>
      <sheetName val="기초자료"/>
      <sheetName val="기초일위"/>
      <sheetName val="시설일위"/>
      <sheetName val="조명일위"/>
      <sheetName val="b_balju-단가단가단가"/>
      <sheetName val="단가및재료비"/>
      <sheetName val="ITEM"/>
      <sheetName val="관급"/>
      <sheetName val="공정량산출내역서_"/>
      <sheetName val="단가_"/>
      <sheetName val="일위대가_(PM)"/>
      <sheetName val="예정공정표_(2)"/>
      <sheetName val="8_PILE__(돌출)"/>
      <sheetName val="물량master"/>
      <sheetName val="하수급견적대비"/>
      <sheetName val="납부서"/>
      <sheetName val="가도공"/>
      <sheetName val="산출내역서"/>
      <sheetName val="cp-e1"/>
      <sheetName val="기준표"/>
      <sheetName val="현황"/>
      <sheetName val="프린터현황"/>
      <sheetName val="#3E1_GCR"/>
      <sheetName val="품셈적용 자료"/>
      <sheetName val="설계예산서"/>
      <sheetName val="시설물"/>
      <sheetName val="유지관리"/>
      <sheetName val="산출내역서 (2)"/>
      <sheetName val="시중노임"/>
      <sheetName val="대내"/>
      <sheetName val="시장성초안camera"/>
      <sheetName val="변경내역"/>
      <sheetName val="3.하중계산"/>
      <sheetName val="자재표"/>
      <sheetName val="A"/>
      <sheetName val="적격점수&lt;300억미만&gt;"/>
      <sheetName val="전기변내역"/>
      <sheetName val="6공구(당초)"/>
      <sheetName val="내역서(시설)"/>
      <sheetName val="당사"/>
      <sheetName val="건축집계"/>
      <sheetName val="갑지1"/>
      <sheetName val="연부97-1"/>
      <sheetName val="금융비용"/>
      <sheetName val="경비2내역"/>
      <sheetName val="EQT-ESTN"/>
      <sheetName val="실행"/>
      <sheetName val="기초단가"/>
      <sheetName val=" 견적서"/>
      <sheetName val="실행갑지"/>
      <sheetName val="단위수량"/>
      <sheetName val="금액"/>
      <sheetName val="판매시설"/>
      <sheetName val="3지구단위"/>
      <sheetName val="관급자재대"/>
      <sheetName val="부대공"/>
      <sheetName val="토공"/>
      <sheetName val="포장공"/>
      <sheetName val="3.건축(현장안)"/>
      <sheetName val="Macro1"/>
      <sheetName val="설계조건"/>
      <sheetName val="단가산출2"/>
      <sheetName val="단가산출1"/>
      <sheetName val="전기BOX내역서"/>
      <sheetName val="000000"/>
      <sheetName val="문학간접"/>
      <sheetName val="비탈면보호공수량산출"/>
      <sheetName val="설계예시"/>
      <sheetName val="식음료"/>
      <sheetName val="단가조정표"/>
      <sheetName val="B"/>
      <sheetName val="bm"/>
      <sheetName val="친환경주택"/>
      <sheetName val="anaysis_sheet"/>
      <sheetName val="Customer_Databas"/>
      <sheetName val="2_냉난방설비공사"/>
      <sheetName val="7_자동제어공사"/>
      <sheetName val="횡_연장"/>
      <sheetName val="급수_(LPM)"/>
      <sheetName val="2-1__경관조명_내역총괄표"/>
      <sheetName val="경율산정_XLS"/>
      <sheetName val="3련_BOX"/>
      <sheetName val="2_대외공문"/>
      <sheetName val="TRE_TABLE"/>
      <sheetName val="총_원가계산"/>
      <sheetName val="1000_ɄB구축_부표"/>
      <sheetName val="도급양식"/>
      <sheetName val="단위량"/>
      <sheetName val="재료집계표2"/>
      <sheetName val="토적집계표"/>
      <sheetName val="XL4Poppy"/>
      <sheetName val="물가자료"/>
      <sheetName val="건축원가"/>
      <sheetName val="공통가설"/>
      <sheetName val="98지급계획"/>
      <sheetName val="산출집계표"/>
      <sheetName val="원재료출고수량"/>
      <sheetName val="2호맨홀공제수량"/>
      <sheetName val="냉천부속동"/>
      <sheetName val="가계부"/>
      <sheetName val="제품목록"/>
      <sheetName val="매입매출관리"/>
      <sheetName val="총투입계"/>
      <sheetName val="3.설계예산내역서(예산서)"/>
      <sheetName val="2.예정공정표"/>
      <sheetName val="화전내"/>
      <sheetName val="토목"/>
      <sheetName val="일용노임단가"/>
      <sheetName val="현장조사"/>
      <sheetName val="을부담운반비"/>
      <sheetName val="운반비산출"/>
      <sheetName val="설계산출표지"/>
      <sheetName val="DHEQSUPT"/>
      <sheetName val="일위대가표"/>
      <sheetName val="단가산출표"/>
      <sheetName val="교각1"/>
      <sheetName val="지수적용공사비내역서"/>
      <sheetName val="예산총괄표"/>
      <sheetName val="단면가정"/>
      <sheetName val="부대내역"/>
      <sheetName val="QandAJunior"/>
      <sheetName val="SG"/>
      <sheetName val="1062-x방향 "/>
      <sheetName val="개산공사비"/>
      <sheetName val="원가계산"/>
      <sheetName val="-동력(한전)"/>
      <sheetName val="-전등전열(한전)"/>
      <sheetName val="IEC60364-52(허용전류)"/>
      <sheetName val="공사비_NDE"/>
      <sheetName val="대공종"/>
      <sheetName val="설계표지"/>
      <sheetName val="대운산출"/>
      <sheetName val="역간(덕_동)"/>
      <sheetName val="역간(의-덕)"/>
      <sheetName val="일위대가목차"/>
      <sheetName val="가시설단위수량"/>
      <sheetName val="자재단가표_관로"/>
      <sheetName val="점검총괄"/>
      <sheetName val="단가비교표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단가리스트(영상감시시스템)"/>
      <sheetName val="목차"/>
      <sheetName val="간지"/>
      <sheetName val="일위목록표"/>
      <sheetName val="    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   "/>
      <sheetName val="계수"/>
      <sheetName val="용어"/>
      <sheetName val="1.2 예정공정표"/>
      <sheetName val="1. 공사비총괄"/>
      <sheetName val="예산내역서 총괄"/>
      <sheetName val="물품구매내역서"/>
      <sheetName val="2. 공사원가계산서"/>
      <sheetName val="3. 설치공사내역서"/>
      <sheetName val="4. 공종별내역서"/>
      <sheetName val="기본단가표"/>
      <sheetName val="BOX복구단위수량"/>
      <sheetName val="소형맨홀"/>
      <sheetName val="토목검측서"/>
      <sheetName val="단위목록"/>
      <sheetName val="시험비"/>
      <sheetName val="구역화물"/>
      <sheetName val="공정집계_국별"/>
      <sheetName val="맨홀_공사비"/>
      <sheetName val="동원인원산출"/>
      <sheetName val="재료집계표3"/>
      <sheetName val="8.설치품셈"/>
      <sheetName val="기별명세"/>
      <sheetName val="기계단가"/>
      <sheetName val="7.5.3 BOX-A"/>
      <sheetName val="수량집계표"/>
      <sheetName val="공종별수량집계"/>
      <sheetName val="★도급내역"/>
      <sheetName val="설명서 "/>
      <sheetName val="CON'C"/>
      <sheetName val="협조전"/>
      <sheetName val="토량1-1"/>
      <sheetName val="사업성분석"/>
      <sheetName val="단계대비표"/>
      <sheetName val="9GNG운반"/>
      <sheetName val="S1"/>
      <sheetName val="Macro상수"/>
      <sheetName val="수량집계"/>
      <sheetName val="설비2차"/>
      <sheetName val="ABOVEISO(IBL)"/>
      <sheetName val="부하(성남)"/>
      <sheetName val="배수통관(좌)"/>
      <sheetName val="웅진교-S2"/>
      <sheetName val="단관데이터"/>
      <sheetName val="이형관데이터"/>
      <sheetName val="가격조사서"/>
      <sheetName val="D-3109"/>
      <sheetName val="File_관급"/>
      <sheetName val="공정집계"/>
      <sheetName val="부진점(10.09)"/>
      <sheetName val="설비"/>
      <sheetName val="자  재"/>
      <sheetName val="건축외주"/>
      <sheetName val="DB"/>
      <sheetName val="토적"/>
      <sheetName val="추진배경(LEZ)"/>
      <sheetName val="전국_노후경유차"/>
      <sheetName val="날개벽수량표"/>
      <sheetName val="부대토공"/>
      <sheetName val="차선위치조서"/>
      <sheetName val="수량산출서_천안"/>
      <sheetName val="수량산출서_아산"/>
      <sheetName val="관로수량산출집계"/>
      <sheetName val="한전수탁공사비내역서"/>
      <sheetName val="pldt"/>
      <sheetName val="설계서표지"/>
      <sheetName val="총괄내역서"/>
      <sheetName val="3. SW 총괄"/>
      <sheetName val="SW신규표지"/>
      <sheetName val="기반정보연계 FP산정"/>
      <sheetName val="기반정보 연계 소프트웨어개발비산출-간이법"/>
      <sheetName val="기반정보 연계 (참조)보정계수"/>
      <sheetName val="정보연계 FP산정"/>
      <sheetName val="정보연계 소프트웨어개발비산출-간이법"/>
      <sheetName val="정보연계 (참조)보정계수"/>
      <sheetName val="공사예산하조서(O.K)"/>
      <sheetName val="3.내역서"/>
      <sheetName val="도로경계블럭연장조서"/>
      <sheetName val="원가_(2)2"/>
      <sheetName val="일위대가_집계표2"/>
      <sheetName val="6PILE__(돌출)2"/>
      <sheetName val="전선_및_전선관2"/>
      <sheetName val="1차_내역서1"/>
      <sheetName val="옥외_전력간선공사1"/>
      <sheetName val="내역서1999_8최종1"/>
      <sheetName val="별첨-기계경비_산출목록1"/>
      <sheetName val="1000_DB구축_부표2"/>
      <sheetName val="10_공통-노임단가1"/>
      <sheetName val="단가_및_재료비1"/>
      <sheetName val="CT_1"/>
      <sheetName val="8_PILE__(돌출)1"/>
      <sheetName val="단가_1"/>
      <sheetName val="일위대가_(PM)1"/>
      <sheetName val="공정량산출내역서_1"/>
      <sheetName val="예정공정표_(2)1"/>
      <sheetName val="2-3_공사비내역서"/>
      <sheetName val="4-2__기계경비산출"/>
      <sheetName val="7_노무비_근거"/>
      <sheetName val="3-2_일위대가"/>
      <sheetName val="맨홀수량산출(1_0×1_0×1_0)"/>
      <sheetName val="_견적서"/>
      <sheetName val="전차선로_물량표"/>
      <sheetName val="6__직접경비"/>
      <sheetName val="BEND_LOSS"/>
      <sheetName val="1062-x방향_"/>
      <sheetName val="견적서을"/>
      <sheetName val="맨홀조서"/>
      <sheetName val="인사자료총집계"/>
      <sheetName val="메서,변+증"/>
      <sheetName val="1.설계조건"/>
      <sheetName val="공구"/>
      <sheetName val="부총"/>
      <sheetName val="통로box전기"/>
      <sheetName val="영창26"/>
      <sheetName val="통장출금액"/>
      <sheetName val="토사(PE)"/>
      <sheetName val="경안수량"/>
      <sheetName val="토공수량산출"/>
      <sheetName val="토적계산서"/>
    </sheetNames>
    <sheetDataSet>
      <sheetData sheetId="0" refreshError="1"/>
      <sheetData sheetId="1"/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5">
          <cell r="I5">
            <v>1</v>
          </cell>
        </row>
      </sheetData>
      <sheetData sheetId="11">
        <row r="5">
          <cell r="I5">
            <v>1</v>
          </cell>
        </row>
      </sheetData>
      <sheetData sheetId="12">
        <row r="5">
          <cell r="I5">
            <v>1</v>
          </cell>
        </row>
      </sheetData>
      <sheetData sheetId="13">
        <row r="5">
          <cell r="I5">
            <v>1</v>
          </cell>
        </row>
      </sheetData>
      <sheetData sheetId="14">
        <row r="5">
          <cell r="I5">
            <v>1</v>
          </cell>
        </row>
      </sheetData>
      <sheetData sheetId="15">
        <row r="5">
          <cell r="I5">
            <v>1</v>
          </cell>
        </row>
      </sheetData>
      <sheetData sheetId="16">
        <row r="5">
          <cell r="I5">
            <v>1</v>
          </cell>
        </row>
      </sheetData>
      <sheetData sheetId="17">
        <row r="5">
          <cell r="I5">
            <v>1</v>
          </cell>
        </row>
      </sheetData>
      <sheetData sheetId="18">
        <row r="5">
          <cell r="I5">
            <v>1</v>
          </cell>
        </row>
      </sheetData>
      <sheetData sheetId="19">
        <row r="5">
          <cell r="I5">
            <v>1</v>
          </cell>
        </row>
      </sheetData>
      <sheetData sheetId="20">
        <row r="5">
          <cell r="I5">
            <v>1</v>
          </cell>
        </row>
      </sheetData>
      <sheetData sheetId="21">
        <row r="5">
          <cell r="I5">
            <v>1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/>
      <sheetData sheetId="394" refreshError="1"/>
      <sheetData sheetId="395" refreshError="1"/>
      <sheetData sheetId="396" refreshError="1"/>
      <sheetData sheetId="397" refreshError="1"/>
      <sheetData sheetId="398"/>
      <sheetData sheetId="399" refreshError="1"/>
      <sheetData sheetId="400" refreshError="1"/>
      <sheetData sheetId="401" refreshError="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>
        <row r="7">
          <cell r="I7">
            <v>0</v>
          </cell>
        </row>
      </sheetData>
      <sheetData sheetId="573">
        <row r="5">
          <cell r="I5">
            <v>0</v>
          </cell>
        </row>
      </sheetData>
      <sheetData sheetId="574" refreshError="1"/>
      <sheetData sheetId="575" refreshError="1"/>
      <sheetData sheetId="576">
        <row r="5">
          <cell r="I5">
            <v>0</v>
          </cell>
        </row>
      </sheetData>
      <sheetData sheetId="577">
        <row r="5">
          <cell r="I5">
            <v>0</v>
          </cell>
        </row>
      </sheetData>
      <sheetData sheetId="578">
        <row r="5">
          <cell r="I5">
            <v>0</v>
          </cell>
        </row>
      </sheetData>
      <sheetData sheetId="579" refreshError="1"/>
      <sheetData sheetId="580">
        <row r="5">
          <cell r="I5" t="str">
            <v>단가</v>
          </cell>
        </row>
      </sheetData>
      <sheetData sheetId="581">
        <row r="7">
          <cell r="I7">
            <v>0</v>
          </cell>
        </row>
      </sheetData>
      <sheetData sheetId="582">
        <row r="7">
          <cell r="I7">
            <v>0</v>
          </cell>
        </row>
      </sheetData>
      <sheetData sheetId="583">
        <row r="7">
          <cell r="I7">
            <v>0</v>
          </cell>
        </row>
      </sheetData>
      <sheetData sheetId="584">
        <row r="7">
          <cell r="I7">
            <v>0</v>
          </cell>
        </row>
      </sheetData>
      <sheetData sheetId="585">
        <row r="7">
          <cell r="I7">
            <v>0</v>
          </cell>
        </row>
      </sheetData>
      <sheetData sheetId="586">
        <row r="7">
          <cell r="I7">
            <v>0</v>
          </cell>
        </row>
      </sheetData>
      <sheetData sheetId="587">
        <row r="7">
          <cell r="I7">
            <v>0</v>
          </cell>
        </row>
      </sheetData>
      <sheetData sheetId="588"/>
      <sheetData sheetId="589"/>
      <sheetData sheetId="590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/>
      <sheetData sheetId="642">
        <row r="5">
          <cell r="I5" t="str">
            <v>서버</v>
          </cell>
        </row>
      </sheetData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>
        <row r="5">
          <cell r="I5">
            <v>1</v>
          </cell>
        </row>
      </sheetData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#REF"/>
      <sheetName val="금액내역서"/>
      <sheetName val="설계내역서"/>
      <sheetName val="Sheet3"/>
      <sheetName val="2공구산출내역"/>
      <sheetName val="일위목록"/>
      <sheetName val="일위대가표"/>
      <sheetName val="48단가"/>
      <sheetName val="빌딩 안내"/>
      <sheetName val="GI-LIST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터널간선"/>
      <sheetName val="분전반"/>
      <sheetName val="역사기능실"/>
      <sheetName val="본선환기실"/>
      <sheetName val="간선및전압강"/>
      <sheetName val="배전반별부하용량계"/>
      <sheetName val="전기실기기용량계산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금액내역서"/>
      <sheetName val="N賃率-職"/>
      <sheetName val="102역사"/>
      <sheetName val="노임단가"/>
      <sheetName val="단가조사"/>
      <sheetName val="102계~1"/>
      <sheetName val="제조노임"/>
      <sheetName val="단가산출"/>
      <sheetName val="내역"/>
      <sheetName val="전기일위목록"/>
      <sheetName val="MOTOR"/>
      <sheetName val="일위(설)"/>
      <sheetName val="#REF"/>
      <sheetName val="공량산출서"/>
      <sheetName val="2공구산출내역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      "/>
      <sheetName val="원가계산서"/>
      <sheetName val="집계표"/>
      <sheetName val="상세내역"/>
      <sheetName val="원가계산서(금회분)"/>
      <sheetName val="상세내역(금회분)"/>
      <sheetName val="일위(설)"/>
      <sheetName val="조서집계표"/>
      <sheetName val="산출조서"/>
      <sheetName val="E01009 경대치대설비자동제어시스템"/>
      <sheetName val="공량산출서"/>
      <sheetName val="원가"/>
      <sheetName val="대목"/>
      <sheetName val="공사노임"/>
      <sheetName val="수량산출"/>
      <sheetName val="일위목록"/>
      <sheetName val="N賃率-職"/>
      <sheetName val="단가조사"/>
      <sheetName val="열린교실"/>
      <sheetName val="FAX"/>
      <sheetName val="단가최종"/>
      <sheetName val="대가목록"/>
      <sheetName val="약품설비"/>
      <sheetName val="견적서"/>
      <sheetName val="__MAIN"/>
      <sheetName val="일위대가목록"/>
      <sheetName val="가로등내역서"/>
      <sheetName val="48단가"/>
      <sheetName val="일위대가표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내역서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Baby일위대가"/>
      <sheetName val="______"/>
      <sheetName val="E01009_경대치대설비자동제어시스템"/>
      <sheetName val="______________E__My_Documents_2"/>
      <sheetName val="______________E__My_Documents_3"/>
      <sheetName val="______________E__My_Documents_4"/>
      <sheetName val="#REF"/>
      <sheetName val="설비2차"/>
      <sheetName val="1안"/>
      <sheetName val="설계"/>
      <sheetName val="식재일위대가"/>
      <sheetName val=""/>
      <sheetName val="Sheet5"/>
      <sheetName val="주소"/>
      <sheetName val="설계서을"/>
      <sheetName val="구조물공1"/>
      <sheetName val="배수및구조물공1"/>
      <sheetName val="단가산출"/>
      <sheetName val="공종구간"/>
      <sheetName val="단가조사표"/>
      <sheetName val="일위_파일"/>
      <sheetName val="노임단가"/>
      <sheetName val="남대문빌딩"/>
      <sheetName val="갑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스프산출근거"/>
      <sheetName val="스프산출집계"/>
      <sheetName val="스프내역"/>
      <sheetName val="기계산출근거"/>
      <sheetName val="기계산출집계"/>
      <sheetName val="기계내역"/>
      <sheetName val="전기산출근거"/>
      <sheetName val="전기산출집계"/>
      <sheetName val="전기내역"/>
      <sheetName val="유도등산출근거"/>
      <sheetName val="유도등산출집계"/>
      <sheetName val="유도등내역"/>
      <sheetName val="공종별집계"/>
      <sheetName val="설계원가계산서"/>
      <sheetName val="기계일위대가"/>
      <sheetName val="기계공량"/>
      <sheetName val="기계단가"/>
      <sheetName val="전기일위대가"/>
      <sheetName val="전기공량"/>
      <sheetName val="전기단가"/>
      <sheetName val="표지 (4)"/>
      <sheetName val="표지 (3)"/>
      <sheetName val="표지 (2)"/>
      <sheetName val="표지"/>
      <sheetName val="일위(설)"/>
      <sheetName val="소방내역서견본2002"/>
      <sheetName val="EP0618"/>
      <sheetName val="철거산출근거"/>
      <sheetName val="요율"/>
      <sheetName val="공량산출서"/>
      <sheetName val="N賃率-職"/>
      <sheetName val="#REF"/>
    </sheetNames>
    <definedNames>
      <definedName name="han_cod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수원민자역사견적서"/>
      <sheetName val="일위(설)"/>
      <sheetName val="통합배선인건"/>
      <sheetName val="견적갑지"/>
      <sheetName val="물량산출"/>
      <sheetName val="비교자료"/>
      <sheetName val="빌딩 안내"/>
      <sheetName val="내역서"/>
      <sheetName val="표지 (2)"/>
      <sheetName val="전기공사일위대가"/>
      <sheetName val="요율"/>
      <sheetName val="기계내역"/>
      <sheetName val="수량산출서"/>
      <sheetName val="전선관토공"/>
      <sheetName val="일위목록"/>
      <sheetName val="일위대가(가설)"/>
      <sheetName val="집계표"/>
      <sheetName val="프로젝트"/>
      <sheetName val="직노"/>
      <sheetName val="일위대가"/>
      <sheetName val="공사예산하조서"/>
      <sheetName val="철거산출근거"/>
      <sheetName val="J直材4"/>
      <sheetName val="단가산출"/>
      <sheetName val="가락화장을지"/>
      <sheetName val="unit 4"/>
      <sheetName val="단가 "/>
      <sheetName val="노임"/>
      <sheetName val="설계명세서"/>
      <sheetName val="단가대비"/>
      <sheetName val="ABUT수량-A1"/>
      <sheetName val="Baby일위대가"/>
      <sheetName val="EP0618"/>
      <sheetName val="구리토평1전기"/>
      <sheetName val="기계설비"/>
      <sheetName val="DATA(BAC)"/>
      <sheetName val="원가계산서 "/>
      <sheetName val="내역표지"/>
      <sheetName val="일위"/>
      <sheetName val="물가조사"/>
      <sheetName val="Sheet2"/>
      <sheetName val="Sheet3"/>
      <sheetName val="연부97-1"/>
      <sheetName val="갑지1"/>
      <sheetName val="건축공사실행"/>
      <sheetName val="내역"/>
      <sheetName val="견적서"/>
      <sheetName val="분전반"/>
      <sheetName val="EACT10"/>
      <sheetName val="96작생능"/>
      <sheetName val="공사예산하조서(O.K)"/>
      <sheetName val="인건-측정"/>
      <sheetName val="암거날개벽재료집계"/>
      <sheetName val="공량산출서"/>
      <sheetName val="원내역"/>
      <sheetName val="개요"/>
      <sheetName val="주소"/>
      <sheetName val="일위대가표"/>
      <sheetName val="일반공사"/>
      <sheetName val="ELECTRIC"/>
      <sheetName val="9GNG운반"/>
      <sheetName val="Sheet1"/>
      <sheetName val="L1"/>
      <sheetName val="방송(체육관)"/>
      <sheetName val="코드표"/>
      <sheetName val="원내역서3"/>
      <sheetName val="차액보증"/>
      <sheetName val="기자재비"/>
      <sheetName val="물가자료"/>
      <sheetName val="명단"/>
      <sheetName val="준공정산"/>
      <sheetName val="#REF"/>
      <sheetName val="Inform"/>
      <sheetName val="부하계산서"/>
      <sheetName val="충돌 내용"/>
      <sheetName val="내역서(삼호)"/>
      <sheetName val="N賃率-職"/>
      <sheetName val="경산"/>
      <sheetName val="건축원가"/>
      <sheetName val="2공구산출내역"/>
      <sheetName val="건축내역서"/>
      <sheetName val="합천내역"/>
      <sheetName val="1.수인터널"/>
      <sheetName val="1차 내역서"/>
      <sheetName val="기자재단가"/>
      <sheetName val="노무비단가"/>
      <sheetName val="입찰안"/>
      <sheetName val="수량산출"/>
      <sheetName val="일위산출"/>
      <sheetName val="BASIC (2)"/>
      <sheetName val="층별_물량표"/>
      <sheetName val="0_6-1KV_FCV"/>
      <sheetName val="표지_(2)"/>
      <sheetName val="unit_4"/>
      <sheetName val="1_수인터널"/>
      <sheetName val="1차_내역서"/>
      <sheetName val="원가계산서_"/>
      <sheetName val="단가_"/>
      <sheetName val="빌딩_안내"/>
      <sheetName val="재집"/>
      <sheetName val="직재"/>
      <sheetName val="일위목록-기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아파트건축"/>
      <sheetName val="OPGW기별"/>
      <sheetName val="단중표"/>
      <sheetName val="설직재-1"/>
      <sheetName val="세동별비상"/>
      <sheetName val="카렌스센터계량기설치공사"/>
      <sheetName val="고압수량(철거)"/>
      <sheetName val="덕전리"/>
      <sheetName val="일위대가목록"/>
      <sheetName val="신공덕"/>
      <sheetName val="노임단가"/>
      <sheetName val="식재가격"/>
      <sheetName val="식재총괄"/>
      <sheetName val="저"/>
      <sheetName val="대가목록"/>
      <sheetName val="인건비"/>
      <sheetName val="단가최종"/>
      <sheetName val="DATA"/>
      <sheetName val="data spec"/>
      <sheetName val="유림골조"/>
      <sheetName val=" HIT-&gt;HMC 견적(3900)"/>
      <sheetName val="기본일위"/>
      <sheetName val=" 냉각수펌프"/>
      <sheetName val="기계설비-내역서"/>
      <sheetName val="예가표"/>
      <sheetName val="6호기"/>
      <sheetName val="LH3 동양시스템"/>
      <sheetName val="Macro1"/>
      <sheetName val="터널조도"/>
      <sheetName val="일위대가목차"/>
      <sheetName val="원형1호맨홀토공수량"/>
      <sheetName val="정산내역서"/>
      <sheetName val="국공유지및사유지"/>
      <sheetName val="의뢰(2004)"/>
      <sheetName val="을"/>
      <sheetName val="준공내역서(을)"/>
      <sheetName val="2-2.매출분석"/>
      <sheetName val="환율"/>
      <sheetName val="일위대가(건축)"/>
      <sheetName val="원가,내역,관급,한전,일위"/>
      <sheetName val="토목공사"/>
      <sheetName val="15.공량산출근거서"/>
      <sheetName val="내역서(설비+소방)"/>
      <sheetName val="단가조사"/>
      <sheetName val="품셈TABLE"/>
      <sheetName val="설계내역서"/>
      <sheetName val="전기단가조사서"/>
      <sheetName val="GI-LIST"/>
      <sheetName val="데이타"/>
      <sheetName val="내역5"/>
      <sheetName val="공조기(삭제)"/>
      <sheetName val="관급_File"/>
      <sheetName val="자재단가표"/>
      <sheetName val="현장관리비데이타"/>
      <sheetName val="총괄"/>
      <sheetName val="내역(영일)"/>
      <sheetName val="소야공정계획표"/>
      <sheetName val="45,46"/>
      <sheetName val="터파기및재료"/>
      <sheetName val="별표 "/>
      <sheetName val="하조서"/>
      <sheetName val="공정코드"/>
      <sheetName val="wall"/>
      <sheetName val="연습"/>
      <sheetName val="지급자재"/>
      <sheetName val="손익분석"/>
      <sheetName val="실행"/>
      <sheetName val="원가"/>
      <sheetName val="단위량"/>
      <sheetName val="재료집계표2"/>
      <sheetName val="토적집계표"/>
      <sheetName val="기초물량"/>
      <sheetName val="배관BM(일반)"/>
      <sheetName val="소방설비일위대가목록"/>
      <sheetName val="CON'C"/>
      <sheetName val="노무비"/>
      <sheetName val="도급내역서"/>
      <sheetName val="대치판정"/>
      <sheetName val="원가계산"/>
      <sheetName val="일위대가(계측기설치)"/>
      <sheetName val="70%"/>
      <sheetName val="원가총괄"/>
      <sheetName val="절취및터파기"/>
      <sheetName val="단가산출-기,교"/>
      <sheetName val="QandAJunior"/>
      <sheetName val="03.10-12매입세금"/>
      <sheetName val="단가산출서"/>
      <sheetName val="기초단가"/>
      <sheetName val="98수문일위"/>
      <sheetName val="총체보활공정표"/>
      <sheetName val="순공사비"/>
      <sheetName val="패널"/>
      <sheetName val="기본입력"/>
      <sheetName val="문학간접"/>
      <sheetName val="일위_파일"/>
      <sheetName val="외주비"/>
      <sheetName val="기준가"/>
      <sheetName val="한국원가"/>
      <sheetName val="대가단최종"/>
      <sheetName val="단가일람"/>
      <sheetName val="단위량당중기"/>
      <sheetName val="7단가"/>
      <sheetName val="단가"/>
      <sheetName val="결재판(삭제하지말아주세요)"/>
      <sheetName val="O＆P"/>
      <sheetName val="조경일람"/>
      <sheetName val="1안"/>
      <sheetName val="전기일위목록"/>
      <sheetName val="중기가격"/>
      <sheetName val="건물"/>
      <sheetName val="Sheet5"/>
      <sheetName val="적용건축"/>
      <sheetName val="실행철강하도"/>
      <sheetName val="상수도토공집계표"/>
      <sheetName val="목록"/>
      <sheetName val="부대공"/>
      <sheetName val="포장공"/>
      <sheetName val="토공"/>
      <sheetName val="부총"/>
      <sheetName val="일위대가 (100%)"/>
      <sheetName val="입찰견적보고서"/>
      <sheetName val="합의경상"/>
      <sheetName val="산출금액내역"/>
      <sheetName val="설비"/>
      <sheetName val="층별_물량표1"/>
      <sheetName val="0_6-1KV_FCV1"/>
      <sheetName val="표지_(2)1"/>
      <sheetName val="단가_1"/>
      <sheetName val="원가계산서_1"/>
      <sheetName val="unit_41"/>
      <sheetName val="빌딩_안내1"/>
      <sheetName val="충돌_내용"/>
      <sheetName val="공사예산하조서(O_K)"/>
      <sheetName val="1_수인터널1"/>
      <sheetName val="1차_내역서1"/>
      <sheetName val="BASIC_(2)"/>
      <sheetName val="_냉각수펌프"/>
      <sheetName val="_HIT-&gt;HMC_견적(3900)"/>
      <sheetName val="15_공량산출근거서"/>
      <sheetName val="2-2_매출분석"/>
      <sheetName val="LH3_동양시스템"/>
      <sheetName val="9509"/>
      <sheetName val="DB"/>
      <sheetName val="견적대비(1차) (2)"/>
      <sheetName val="설계명세서(a"/>
      <sheetName val="4차원가계산서"/>
      <sheetName val="수원민자역사견적서.xls"/>
      <sheetName val="일반전기C"/>
      <sheetName val="자료"/>
      <sheetName val="98'자재"/>
      <sheetName val="공사물량총량집계"/>
      <sheetName val="정부노임단가"/>
      <sheetName val="공조기휀"/>
      <sheetName val="AHU집계"/>
      <sheetName val="견적내역"/>
      <sheetName val="별표"/>
      <sheetName val="설비내역서"/>
      <sheetName val="전기내역서"/>
      <sheetName val="(실사조정)총괄"/>
      <sheetName val="인건비 "/>
      <sheetName val="공제구간조서"/>
      <sheetName val="세부내역"/>
      <sheetName val="환산"/>
      <sheetName val="손익차9월2"/>
      <sheetName val="일위목차"/>
      <sheetName val="토적표"/>
      <sheetName val="집계"/>
      <sheetName val="우배수"/>
      <sheetName val="교통대책내역"/>
      <sheetName val="AV시스템"/>
      <sheetName val="맨홀조서"/>
      <sheetName val="지수"/>
      <sheetName val=""/>
      <sheetName val="단가 (2)"/>
      <sheetName val="__HK21887_1129___My_Documents_2"/>
      <sheetName val="__HK21887_1129___My_Documents_3"/>
      <sheetName val="__HK21887_1129___My_Documents_4"/>
      <sheetName val="도급갑지"/>
      <sheetName val="MAN"/>
      <sheetName val="사용자단가"/>
      <sheetName val="사용자일위"/>
      <sheetName val="CODE1"/>
      <sheetName val="CODE2"/>
      <sheetName val="48일위(기존)"/>
      <sheetName val="자재단가"/>
      <sheetName val="변경내역"/>
      <sheetName val="전등,DC등 내역서"/>
      <sheetName val="99년신청"/>
      <sheetName val="노무비산출(아파트 전체)-경보"/>
      <sheetName val="투찰가"/>
      <sheetName val="부대시설"/>
      <sheetName val="화재 탐지 설비"/>
      <sheetName val="1-1평균터파기고(1)"/>
      <sheetName val="PAC"/>
      <sheetName val="매립"/>
      <sheetName val="FB25JN"/>
      <sheetName val="기성내역서"/>
      <sheetName val="금액내역서"/>
      <sheetName val="경북"/>
      <sheetName val="I一般比"/>
      <sheetName val="000000"/>
      <sheetName val="공정계획"/>
      <sheetName val="조명시설"/>
      <sheetName val="Macro(전선)"/>
      <sheetName val="BID"/>
      <sheetName val="J형측구단위수량"/>
      <sheetName val="공조기"/>
      <sheetName val="접속단위"/>
      <sheetName val="접지수량"/>
      <sheetName val="교각1"/>
      <sheetName val="내2"/>
      <sheetName val="대로근거"/>
      <sheetName val="단면도"/>
      <sheetName val="내역서적용수량"/>
      <sheetName val="변수값"/>
      <sheetName val="중기상차"/>
      <sheetName val="AS복구"/>
      <sheetName val="중기터파기"/>
      <sheetName val="COL"/>
      <sheetName val="연결관암거"/>
      <sheetName val="DATE"/>
      <sheetName val="본부소개"/>
      <sheetName val="물량표"/>
      <sheetName val="공종구간"/>
      <sheetName val="단가조사표"/>
      <sheetName val="ysn"/>
      <sheetName val="단가비교표"/>
      <sheetName val="도로단위당"/>
      <sheetName val="건축내역"/>
      <sheetName val="피벗테이블데이터분석"/>
      <sheetName val="적용단위길이"/>
      <sheetName val="간접비"/>
      <sheetName val="A 견적"/>
      <sheetName val="외주가공"/>
      <sheetName val="별표_"/>
      <sheetName val="data_spec"/>
      <sheetName val="03_10-12매입세금"/>
      <sheetName val="설계기별"/>
      <sheetName val="기성고"/>
      <sheetName val="건축설비"/>
      <sheetName val="검토"/>
      <sheetName val="설비원가"/>
      <sheetName val="공문"/>
      <sheetName val="전선 및 전선관"/>
      <sheetName val="공정분류"/>
      <sheetName val="층별_물량표2"/>
      <sheetName val="0_6-1KV_FCV2"/>
      <sheetName val="표지_(2)2"/>
      <sheetName val="unit_42"/>
      <sheetName val="단가_2"/>
      <sheetName val="1_수인터널2"/>
      <sheetName val="1차_내역서2"/>
      <sheetName val="빌딩_안내2"/>
      <sheetName val="원가계산서_2"/>
      <sheetName val="공사예산하조서(O_K)1"/>
      <sheetName val="충돌_내용1"/>
      <sheetName val="_냉각수펌프1"/>
      <sheetName val="층별_물량표3"/>
      <sheetName val="0_6-1KV_FCV3"/>
      <sheetName val="표지_(2)3"/>
      <sheetName val="unit_43"/>
      <sheetName val="단가_3"/>
      <sheetName val="1_수인터널3"/>
      <sheetName val="1차_내역서3"/>
      <sheetName val="빌딩_안내3"/>
      <sheetName val="원가계산서_3"/>
      <sheetName val="공사예산하조서(O_K)2"/>
      <sheetName val="충돌_내용2"/>
      <sheetName val="_냉각수펌프2"/>
      <sheetName val="BASIC_(2)1"/>
      <sheetName val="2-2_매출분석1"/>
      <sheetName val="Total"/>
      <sheetName val="교각별철근수량집계표"/>
      <sheetName val="계측기"/>
      <sheetName val="견적을지"/>
      <sheetName val="개산공사비"/>
      <sheetName val="변수"/>
      <sheetName val="공조기_삭제_"/>
      <sheetName val="참고사항"/>
      <sheetName val="Ekog10"/>
      <sheetName val="수목표준대가"/>
      <sheetName val="기술조건"/>
      <sheetName val="기초일위"/>
      <sheetName val="시설일위"/>
      <sheetName val="조명일위"/>
      <sheetName val="PI"/>
      <sheetName val="1995년 섹터별 매출"/>
      <sheetName val="산출-설비"/>
      <sheetName val="단위수량"/>
      <sheetName val="01"/>
      <sheetName val="LOPCALC"/>
      <sheetName val="적용기준표(98년상반기)"/>
      <sheetName val="기초자료입력"/>
      <sheetName val="일위대가 "/>
      <sheetName val="계산표지"/>
      <sheetName val="청주(철골발주의뢰서)"/>
      <sheetName val="금융비용"/>
      <sheetName val="단가조사서"/>
      <sheetName val="구조물견적서"/>
      <sheetName val="수목단가"/>
      <sheetName val="시설수량표"/>
      <sheetName val="식재수량표"/>
      <sheetName val="단가표"/>
      <sheetName val="1106수주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원가"/>
      <sheetName val="공사개요"/>
      <sheetName val="공기기준"/>
      <sheetName val="당초비교"/>
      <sheetName val="산출근거"/>
      <sheetName val="조정원가"/>
      <sheetName val="조정집계"/>
      <sheetName val="요율"/>
      <sheetName val="하도급사항 적용"/>
      <sheetName val="Sheet1"/>
      <sheetName val="분전반"/>
      <sheetName val="직노"/>
      <sheetName val="공통가설"/>
      <sheetName val="내역서"/>
      <sheetName val="일위대가"/>
      <sheetName val="노임단가"/>
      <sheetName val="Baby일위대가"/>
      <sheetName val="내역서(삼호)"/>
      <sheetName val="일반전기C"/>
      <sheetName val="현장관리비"/>
      <sheetName val="저"/>
      <sheetName val="경산"/>
      <sheetName val="내역"/>
      <sheetName val="일위(설)"/>
      <sheetName val="KYEOUSA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노임단가"/>
      <sheetName val="부하LOAD"/>
      <sheetName val="예산명세서"/>
      <sheetName val="설계명세서"/>
      <sheetName val="자료입력"/>
      <sheetName val="빌딩 안내"/>
      <sheetName val="7단가"/>
      <sheetName val="단가조사"/>
      <sheetName val="노무비"/>
      <sheetName val="ILLU"/>
      <sheetName val="TRE TABLE"/>
      <sheetName val="sw1"/>
      <sheetName val="Macro(차단기)"/>
      <sheetName val="집계표"/>
      <sheetName val="설비내역서"/>
      <sheetName val="건축내역서"/>
      <sheetName val="전기내역서"/>
      <sheetName val="New HW &amp; 3700 SW"/>
      <sheetName val="1-1"/>
      <sheetName val="노임"/>
      <sheetName val="내역서"/>
      <sheetName val="R&amp;D"/>
      <sheetName val="기계경비일람"/>
      <sheetName val="2월가격"/>
      <sheetName val="COST"/>
      <sheetName val="전기.소방.통신"/>
      <sheetName val="일위대가 (100%)"/>
      <sheetName val="갑지"/>
      <sheetName val="연결임시"/>
      <sheetName val="부하계산서"/>
      <sheetName val="단가산출"/>
      <sheetName val="전기일위목록"/>
      <sheetName val="요율"/>
      <sheetName val="Macro1"/>
      <sheetName val="102역사"/>
      <sheetName val="INPUTDATA"/>
      <sheetName val="9GNG운반"/>
      <sheetName val="기계내역"/>
      <sheetName val="단"/>
      <sheetName val="Cost bd-&quot;A&quot;"/>
      <sheetName val="분전반"/>
      <sheetName val="일위대가표"/>
      <sheetName val="토목주소"/>
      <sheetName val="프랜트면허"/>
      <sheetName val="중기일위대가"/>
      <sheetName val="특별교실"/>
      <sheetName val="단위일위"/>
      <sheetName val="내역"/>
      <sheetName val="코드표"/>
      <sheetName val="단가표"/>
      <sheetName val="SELTDATA"/>
      <sheetName val="조도계산서 (도서)"/>
      <sheetName val="LOPCALC"/>
      <sheetName val="인건-측정"/>
      <sheetName val="자재"/>
      <sheetName val="노단"/>
      <sheetName val="수량산출서"/>
      <sheetName val="MFAB"/>
      <sheetName val="MFRT"/>
      <sheetName val="MPKG"/>
      <sheetName val="MPRD"/>
      <sheetName val="일위대가목록"/>
      <sheetName val="MOTOR"/>
      <sheetName val="부하(성남)"/>
      <sheetName val="참조"/>
      <sheetName val="참조(2)"/>
      <sheetName val="단가"/>
      <sheetName val="빌딩_안내"/>
      <sheetName val="New_HW_&amp;_3700_SW"/>
      <sheetName val="TRE_TABLE"/>
      <sheetName val="일위대가_(100%)"/>
      <sheetName val="전기_소방_통신"/>
      <sheetName val="일위(설)"/>
      <sheetName val=""/>
      <sheetName val="___________C______________CAL_2"/>
      <sheetName val="___________C______________CAL_3"/>
      <sheetName val="단가 "/>
      <sheetName val="수목표준대가"/>
      <sheetName val="단가(전기)"/>
      <sheetName val="일위_파일"/>
      <sheetName val="내역단가"/>
      <sheetName val="일위단가"/>
      <sheetName val="전산망"/>
      <sheetName val="___________C______________CAL_4"/>
      <sheetName val="도급"/>
      <sheetName val="Sheet13"/>
      <sheetName val="Sheet14"/>
      <sheetName val="매크로"/>
      <sheetName val="기초단가"/>
      <sheetName val="정부노임단가"/>
      <sheetName val="한전고리-을"/>
      <sheetName val="2F 회의실견적(5_14 일대)"/>
      <sheetName val="견적내용입력"/>
      <sheetName val="발신정보"/>
      <sheetName val="수량산출"/>
      <sheetName val="내역(100%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공사실행"/>
      <sheetName val="공사개요"/>
      <sheetName val="공기기준"/>
      <sheetName val="창호1"/>
      <sheetName val="건축원가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직노"/>
      <sheetName val="저"/>
      <sheetName val="일반전기C"/>
      <sheetName val="공통가설"/>
      <sheetName val="Baby일위대가"/>
      <sheetName val="별표"/>
      <sheetName val="기계내역"/>
      <sheetName val="분전반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pe-mid"/>
      <sheetName val="건축공사실행"/>
      <sheetName val="단가조사"/>
      <sheetName val="재정비직인"/>
      <sheetName val="재정비내역"/>
      <sheetName val="지적고시내역"/>
      <sheetName val="교대(A1-A2)"/>
      <sheetName val="[pipe-mid.xls]__SE08012_____p_2"/>
      <sheetName val="[pipe-mid.xls][pipe-mid.xls][pi"/>
      <sheetName val="[pipe-mid.xls]\\SE08012\주는곳\pip"/>
      <sheetName val="건축원가"/>
      <sheetName val="기계내역"/>
      <sheetName val="[pipe-mid.xls]__SE08012_____p_3"/>
      <sheetName val="[pipe-mid.xls]__SE08012_____p_6"/>
      <sheetName val="[pipe-mid.xls]__SE08012_____p_5"/>
      <sheetName val="[pipe-mid.xls]__SE08012_____p_4"/>
      <sheetName val="[pipe-mid.xls]__SE08012_____p_7"/>
      <sheetName val="[pipe-mid.xls]__SE08012_____p_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목록"/>
      <sheetName val="을지"/>
      <sheetName val="내역서"/>
      <sheetName val="요율"/>
      <sheetName val="원가집계"/>
      <sheetName val="내역"/>
      <sheetName val="고압수량(철거)"/>
      <sheetName val="총괄집계표"/>
      <sheetName val="J直材4"/>
      <sheetName val="노임"/>
      <sheetName val="#REF"/>
      <sheetName val="오억미만"/>
      <sheetName val="XXXXXX"/>
      <sheetName val="000000"/>
      <sheetName val="1.착공신고서"/>
      <sheetName val="2.현장대리인계"/>
      <sheetName val="4.재직증명서"/>
      <sheetName val="5.이력서"/>
      <sheetName val="3.공정표"/>
      <sheetName val="6.안전관리비"/>
      <sheetName val="7.각서"/>
      <sheetName val="공사원가계산서"/>
      <sheetName val="내역집계"/>
      <sheetName val="인건-측정"/>
      <sheetName val="내역서1"/>
      <sheetName val="기본사항"/>
      <sheetName val="집계표"/>
      <sheetName val="공통가설"/>
      <sheetName val="순공사비"/>
      <sheetName val="일위대가"/>
      <sheetName val="편성절차"/>
      <sheetName val="1호철근량"/>
      <sheetName val="대치판정"/>
      <sheetName val="2월24일"/>
      <sheetName val="Sheet2"/>
      <sheetName val="Sheet3"/>
      <sheetName val="금액"/>
      <sheetName val="전기공사일위대가"/>
      <sheetName val="일위목차"/>
      <sheetName val="원가계산서"/>
      <sheetName val="일위대가(가설)"/>
      <sheetName val="주요자재단가"/>
      <sheetName val="노임단가"/>
      <sheetName val="직노"/>
      <sheetName val="견적서"/>
      <sheetName val="을-ATYPE"/>
      <sheetName val="근거(기밀댐퍼)"/>
      <sheetName val="__MAIN"/>
      <sheetName val="guard(mac)"/>
      <sheetName val="자재단가비교표"/>
      <sheetName val="가락화장을지"/>
      <sheetName val="준검 내역서"/>
      <sheetName val="자재단가"/>
      <sheetName val="공량산출서"/>
      <sheetName val="안내"/>
      <sheetName val="일위(설)"/>
      <sheetName val="판매시설"/>
      <sheetName val="옥외배관기본공량"/>
      <sheetName val="도봉2지구"/>
      <sheetName val="모래기초"/>
      <sheetName val="행거,슈,볼트,펌프,잡재"/>
      <sheetName val="일위_파일"/>
      <sheetName val="Total"/>
      <sheetName val="4_일위대가집계"/>
      <sheetName val="설계예산서(장안산단)"/>
      <sheetName val="지급자재"/>
      <sheetName val="Sheet5"/>
      <sheetName val="설계예시"/>
      <sheetName val="104동"/>
      <sheetName val="기존단가 (2)"/>
      <sheetName val="단"/>
      <sheetName val="단가"/>
      <sheetName val="단면설계"/>
      <sheetName val="안정검토"/>
      <sheetName val="인건비"/>
      <sheetName val="입찰안"/>
      <sheetName val="기존단가_(2)"/>
      <sheetName val="1_착공신고서"/>
      <sheetName val="2_현장대리인계"/>
      <sheetName val="4_재직증명서"/>
      <sheetName val="5_이력서"/>
      <sheetName val="3_공정표"/>
      <sheetName val="6_안전관리비"/>
      <sheetName val="7_각서"/>
      <sheetName val="용산3(영광)"/>
      <sheetName val="9."/>
      <sheetName val="업체명"/>
      <sheetName val="관리"/>
      <sheetName val="DATE"/>
      <sheetName val="969910( R)"/>
      <sheetName val="적현로"/>
      <sheetName val="주차구획선수량"/>
      <sheetName val="내역서2안"/>
      <sheetName val="수량산출"/>
      <sheetName val="기기리스트"/>
      <sheetName val="#2_일위대가목록"/>
      <sheetName val="ㅇ단가"/>
      <sheetName val="내역서(삼호)"/>
      <sheetName val="1차설계변경내역"/>
      <sheetName val="단가목록"/>
      <sheetName val="신천3호용수로"/>
      <sheetName val="빌딩 안내"/>
      <sheetName val="목차"/>
      <sheetName val="구조물철거타공정이월"/>
      <sheetName val="노무비"/>
      <sheetName val="기계공사"/>
      <sheetName val="용수지선토적"/>
      <sheetName val="도로토적"/>
      <sheetName val="샌딩 에폭시 도장"/>
      <sheetName val="일반문틀 설치"/>
      <sheetName val="스텐문틀설치"/>
      <sheetName val="sw1"/>
      <sheetName val="NOMUBI"/>
      <sheetName val="Sheet1"/>
      <sheetName val="공종별집계표"/>
      <sheetName val="건축세부내역 (2)"/>
      <sheetName val="단위단가"/>
      <sheetName val="건축내역"/>
      <sheetName val="단가산출"/>
      <sheetName val="일반공사"/>
      <sheetName val="단위수량"/>
      <sheetName val="VENT"/>
      <sheetName val="EQ"/>
      <sheetName val="역T형옹벽(3.0)"/>
      <sheetName val="실행대비"/>
      <sheetName val="건축공사실행"/>
      <sheetName val="관경별내역서"/>
      <sheetName val="날개벽수량표"/>
      <sheetName val="광산내역"/>
      <sheetName val="Baby일위대가"/>
      <sheetName val="1.설계설명서"/>
      <sheetName val="철거산출근거"/>
      <sheetName val="통합"/>
      <sheetName val="MOTOR"/>
      <sheetName val="품셈TABLE"/>
      <sheetName val="물량산출"/>
      <sheetName val="기계경비(시간당)"/>
      <sheetName val="램머"/>
      <sheetName val="I一般比"/>
      <sheetName val="__"/>
      <sheetName val="자재단가산출기초"/>
      <sheetName val="건축토목내역"/>
      <sheetName val="건축원가"/>
      <sheetName val="수목단가"/>
      <sheetName val="시설수량표"/>
      <sheetName val="식재수량표"/>
      <sheetName val="2공구산출내역"/>
      <sheetName val="일위단가"/>
      <sheetName val="건축"/>
      <sheetName val="터파기및재료"/>
      <sheetName val="총괄"/>
      <sheetName val="하조서"/>
      <sheetName val="간접1"/>
      <sheetName val="약품공급2"/>
      <sheetName val="물가자료"/>
      <sheetName val="돈암사업"/>
      <sheetName val="N賃率-職"/>
      <sheetName val="금액내역서"/>
      <sheetName val="Sheet4"/>
      <sheetName val="부대비율"/>
      <sheetName val="차액보증"/>
      <sheetName val="CTEMCOST"/>
      <sheetName val="총괄표"/>
      <sheetName val="개요"/>
      <sheetName val="대비"/>
      <sheetName val="증감대비"/>
      <sheetName val="규격"/>
      <sheetName val="미익SUB"/>
      <sheetName val="수량산출서"/>
      <sheetName val="대가목록"/>
      <sheetName val="내역총괄표"/>
      <sheetName val="C.배수관공"/>
      <sheetName val="재1"/>
      <sheetName val="아파트_9"/>
      <sheetName val="횡배수관토공수량"/>
      <sheetName val="[원가집계.XLS][원가집계.XLS]P__DONG___8"/>
      <sheetName val="[원가집계.XLS][원가집계.XLS]P__DONG___5"/>
      <sheetName val="[원가집계.XLS][원가집계.XLS]P__DONG___4"/>
      <sheetName val="[원가집계.XLS][원가집계.XLS]P__DONG___2"/>
      <sheetName val="[원가집계.XLS][원가집계.XLS]P__DONG___3"/>
      <sheetName val="[원가집계.XLS][원가집계.XLS]P__DONG___7"/>
      <sheetName val="[원가집계.XLS][원가집계.XLS]P__DONG___6"/>
      <sheetName val="[원가집계.XLS][원가집계.XLS]P__DONG___9"/>
      <sheetName val="1_착공신고서1"/>
      <sheetName val="2_현장대리인계1"/>
      <sheetName val="4_재직증명서1"/>
      <sheetName val="5_이력서1"/>
      <sheetName val="3_공정표1"/>
      <sheetName val="6_안전관리비1"/>
      <sheetName val="7_각서1"/>
      <sheetName val="준검_내역서"/>
      <sheetName val="기존단가_(2)1"/>
      <sheetName val="9_"/>
      <sheetName val="969910(_R)"/>
      <sheetName val="빌딩_안내"/>
      <sheetName val="샌딩_에폭시_도장"/>
      <sheetName val="일반문틀_설치"/>
      <sheetName val="건축세부내역_(2)"/>
      <sheetName val=""/>
      <sheetName val="[원가집계.XLS][원가집계.XLS]P__DONG__10"/>
      <sheetName val="DATA"/>
    </sheetNames>
    <definedNames>
      <definedName name="Macro10"/>
      <definedName name="Macro1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/>
      <sheetData sheetId="200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전기일위목록"/>
      <sheetName val="산출조서"/>
      <sheetName val="요율"/>
      <sheetName val="손익분석"/>
      <sheetName val="을지"/>
      <sheetName val="내역"/>
      <sheetName val="일위(설)"/>
      <sheetName val="A 견적"/>
      <sheetName val="DATA"/>
      <sheetName val="데이타"/>
      <sheetName val="건축공사실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000001"/>
      <sheetName val="000002"/>
      <sheetName val="000003"/>
      <sheetName val="산출내역서"/>
      <sheetName val="원가계산서(1)"/>
      <sheetName val="원가계산서(2)"/>
      <sheetName val="일위대가 목록표"/>
      <sheetName val="일위대가표"/>
      <sheetName val="단가산출서"/>
      <sheetName val="기계경비목록표"/>
      <sheetName val="기계경비(2)"/>
      <sheetName val="뿌리보호재료및비료산출"/>
      <sheetName val="중2 "/>
      <sheetName val="수목중량"/>
      <sheetName val="기계상차"/>
      <sheetName val="기계하차 "/>
      <sheetName val="인력상하차"/>
      <sheetName val="운반(정식)"/>
      <sheetName val="단가대비표"/>
      <sheetName val="정수장 수목수량"/>
      <sheetName val="수목수량"/>
      <sheetName val="이식수목"/>
      <sheetName val="지주수량집계"/>
      <sheetName val="시비량"/>
      <sheetName val="비료수량집계"/>
      <sheetName val="포장수량"/>
      <sheetName val="시설물수량"/>
      <sheetName val="씨앗(지족)"/>
      <sheetName val="SEED"/>
      <sheetName val="씨앗(정수장)"/>
      <sheetName val="잔디면적"/>
      <sheetName val="토공"/>
      <sheetName val="노임"/>
      <sheetName val="단위단가"/>
      <sheetName val="이식대상수목현황"/>
      <sheetName val="이식피벗테이블"/>
      <sheetName val="이식장비상차비"/>
      <sheetName val="이식장비하차비"/>
      <sheetName val="자연석장비상차비"/>
      <sheetName val="자연석운반비"/>
      <sheetName val="굴삭기(사질토보통)"/>
      <sheetName val="굴삭기(점성토보통)"/>
      <sheetName val="중기단가산출근거"/>
      <sheetName val="토사운반비"/>
      <sheetName val="운반거리"/>
      <sheetName val="자연석장비하차비"/>
      <sheetName val="자연석장비놓기"/>
      <sheetName val="자연석장비쌓기"/>
      <sheetName val="자연석장비하차및놓기"/>
      <sheetName val="자연석장비하차및쌓기"/>
      <sheetName val="장비사용식재비"/>
      <sheetName val="불도우저터파기"/>
      <sheetName val="불도우저포설 및 정지"/>
      <sheetName val="불도우저운반"/>
      <sheetName val="다짐기계"/>
      <sheetName val="그레이더(평방당)설계적용"/>
      <sheetName val="살수차"/>
      <sheetName val="그레이더(평방당)"/>
      <sheetName val="그레이더(입방당)"/>
      <sheetName val="트랙터"/>
      <sheetName val="장비사용설계적용식재비"/>
      <sheetName val="이식수목인력상하차비"/>
      <sheetName val="이식수목상차지인력운반비"/>
      <sheetName val="이식수목하차지인력운반비"/>
      <sheetName val="이식목차량운반비"/>
      <sheetName val="자연석운반차량"/>
      <sheetName val="이식목운반차량"/>
      <sheetName val="수목중량산출"/>
      <sheetName val="야생수목뿌리분보호재료비"/>
      <sheetName val="야생수목굴취단가표"/>
      <sheetName val="장비공사"/>
      <sheetName val="을지"/>
      <sheetName val="고분"/>
    </sheetNames>
    <definedNames>
      <definedName name="메인_메뉴호출"/>
    </definedNames>
    <sheetDataSet>
      <sheetData sheetId="0">
        <row r="11">
          <cell r="B11">
            <v>64408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이천향토(모형제작)"/>
      <sheetName val="원가"/>
      <sheetName val="#REF"/>
      <sheetName val="경산"/>
      <sheetName val="직노"/>
      <sheetName val="총괄"/>
      <sheetName val="Book4"/>
      <sheetName val="집계"/>
      <sheetName val="실행내역"/>
      <sheetName val="총괄집계표"/>
      <sheetName val="발신정보"/>
      <sheetName val="순공사비"/>
      <sheetName val="000000"/>
      <sheetName val="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금액내역서"/>
      <sheetName val="원가계산서"/>
      <sheetName val="총괄내역서"/>
      <sheetName val="내역서"/>
      <sheetName val="노무비목록표"/>
      <sheetName val="자재단가대비표"/>
      <sheetName val="중기목록표"/>
      <sheetName val="기계경비"/>
      <sheetName val="단가산출근거목록표"/>
      <sheetName val="내역산근"/>
      <sheetName val="총괄내역서 (2)"/>
      <sheetName val="내역서 (2)"/>
      <sheetName val="일위대가목록표"/>
      <sheetName val="일위대가"/>
      <sheetName val="일위대가 (2)"/>
      <sheetName val="내역산근 (2)"/>
      <sheetName val="000000"/>
      <sheetName val="#REF"/>
      <sheetName val="순공사비"/>
      <sheetName val="밸브설치"/>
      <sheetName val="2공구산출내역"/>
      <sheetName val="N賃率-職"/>
      <sheetName val="노무비"/>
      <sheetName val="Y-WORK"/>
      <sheetName val="PRICE"/>
      <sheetName val="단위수량"/>
      <sheetName val="SG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견적대비표"/>
      <sheetName val="기기리스트"/>
      <sheetName val="축산 기기리스트"/>
      <sheetName val="내역서"/>
      <sheetName val="#REF"/>
      <sheetName val="98수문일위"/>
      <sheetName val="000000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기기리스트"/>
      <sheetName val="내역서"/>
      <sheetName val="#REF"/>
      <sheetName val="98수문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보차도경계석"/>
      <sheetName val="보도경계석,L형측구"/>
      <sheetName val="보도블럭(소형고압블럭)"/>
      <sheetName val="공통가설"/>
      <sheetName val="#REF"/>
      <sheetName val="집계표"/>
      <sheetName val="기기리스트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밸브설치"/>
      <sheetName val="공통가설"/>
      <sheetName val="기기리스트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DATE"/>
      <sheetName val="밸브설치"/>
      <sheetName val="공통가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예총"/>
      <sheetName val="내역"/>
      <sheetName val="98수문일위"/>
      <sheetName val="#REF"/>
      <sheetName val="DATE"/>
      <sheetName val="예가표"/>
      <sheetName val="망미"/>
      <sheetName val="Macro(조도)"/>
      <sheetName val="000000"/>
    </sheetNames>
    <sheetDataSet>
      <sheetData sheetId="0">
        <row r="5">
          <cell r="I5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"/>
      <sheetName val="총공사비"/>
      <sheetName val="원가계산서"/>
      <sheetName val="관급자재비"/>
      <sheetName val="(기자재비)"/>
      <sheetName val="사급자재비"/>
      <sheetName val="기자재설치비"/>
      <sheetName val="기자재설치비산출서"/>
      <sheetName val="배관자재(단가조사서)"/>
      <sheetName val="배관자재비"/>
      <sheetName val="배관설치비"/>
      <sheetName val="종합시운전비"/>
      <sheetName val="일위대가(1)"/>
      <sheetName val="일위대가(2)"/>
      <sheetName val="노임단가"/>
      <sheetName val="대치판정"/>
      <sheetName val="N賃率-職"/>
      <sheetName val="수량산출"/>
      <sheetName val="설비"/>
      <sheetName val="을지"/>
      <sheetName val="집계표"/>
      <sheetName val="9GNG운반"/>
      <sheetName val="단면치수"/>
      <sheetName val="터파기및재료"/>
      <sheetName val="내역"/>
      <sheetName val="내역서단가산출용"/>
      <sheetName val="입찰안"/>
      <sheetName val="코드표"/>
      <sheetName val="도급"/>
      <sheetName val="관급"/>
      <sheetName val="ABUT수량-A1"/>
      <sheetName val="★도급내역"/>
      <sheetName val="한강운반비"/>
      <sheetName val="#REF"/>
      <sheetName val="내역(97년2월)"/>
      <sheetName val="98수문일위"/>
      <sheetName val="실행철강하도"/>
      <sheetName val="GI-LIST"/>
      <sheetName val="일위대가(가설)"/>
      <sheetName val="일위대가(계측기설치)"/>
      <sheetName val="제-노임"/>
      <sheetName val="제직재"/>
      <sheetName val="신우"/>
      <sheetName val="배관배선 단가조사"/>
      <sheetName val="일위대가"/>
      <sheetName val="일위대가집계"/>
      <sheetName val="사통"/>
      <sheetName val="시설수량표"/>
      <sheetName val="식재수량표"/>
      <sheetName val="DATE"/>
      <sheetName val="밸브설치"/>
      <sheetName val="약품공급2"/>
      <sheetName val="상태별현황"/>
      <sheetName val="2000년1차"/>
      <sheetName val="철거산출근거"/>
      <sheetName val="98NS-N"/>
      <sheetName val="포장공"/>
      <sheetName val="bid"/>
      <sheetName val="내역서적용"/>
      <sheetName val="중기사용료"/>
      <sheetName val="자재"/>
      <sheetName val="(A)내역서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내역서(갑지)"/>
      <sheetName val="건축집계"/>
      <sheetName val="원가내역서"/>
      <sheetName val="현장관리비(수도권)  "/>
      <sheetName val="현장관리비 "/>
      <sheetName val="표준품셈"/>
      <sheetName val="물량산출지침"/>
      <sheetName val="일위대가(1)"/>
      <sheetName val="#REF"/>
      <sheetName val="표준"/>
      <sheetName val="연습"/>
      <sheetName val="wall"/>
      <sheetName val="N賃率-職"/>
      <sheetName val="수량산출"/>
      <sheetName val="98수문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단가대비표(SYS)"/>
      <sheetName val="제조노임"/>
      <sheetName val="제-노임"/>
      <sheetName val="제직재"/>
      <sheetName val="한강운반비"/>
      <sheetName val="청주과학대학내역서(타견적)"/>
      <sheetName val="단가목록"/>
      <sheetName val="여과지동"/>
      <sheetName val="기초자료"/>
      <sheetName val="전기단가조사서"/>
      <sheetName val="중기사용료"/>
      <sheetName val="청천내"/>
      <sheetName val="신우"/>
      <sheetName val="자재단가"/>
      <sheetName val="개요"/>
      <sheetName val="선급금신청서"/>
      <sheetName val="내역서단가산출용"/>
      <sheetName val="제품별"/>
      <sheetName val="N賃率-職"/>
      <sheetName val="일위대가"/>
      <sheetName val="입찰견적보고서"/>
      <sheetName val="9GNG운반"/>
      <sheetName val="J直材4"/>
      <sheetName val="UNIT"/>
      <sheetName val="I一般比"/>
      <sheetName val="문학간접"/>
      <sheetName val="내역"/>
      <sheetName val="직재"/>
      <sheetName val="일위"/>
      <sheetName val="산출근거"/>
      <sheetName val="단가 및 재료비"/>
      <sheetName val="XL4Poppy"/>
      <sheetName val="#REF"/>
      <sheetName val="유림총괄"/>
      <sheetName val="본사인상전"/>
      <sheetName val="TNC(1안)"/>
      <sheetName val="노임단가"/>
      <sheetName val="터파기및재료"/>
      <sheetName val="데이타"/>
      <sheetName val="식재인부"/>
      <sheetName val="산출내역서집계표"/>
      <sheetName val="제36-40호표"/>
      <sheetName val="하조서"/>
      <sheetName val="Y-WORK"/>
      <sheetName val="덕전리"/>
      <sheetName val="20관리비율"/>
      <sheetName val="제조 경영"/>
      <sheetName val="차액보증"/>
      <sheetName val="기초단가"/>
      <sheetName val="원가서"/>
      <sheetName val="일위대가(가설)"/>
      <sheetName val="토공사B동추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암거"/>
      <sheetName val="포장공"/>
      <sheetName val="배수공"/>
      <sheetName val="금융비용"/>
      <sheetName val="실내건축일위대가"/>
      <sheetName val="일위대가(1)"/>
      <sheetName val="열차무선 수량집계"/>
      <sheetName val="재집"/>
      <sheetName val="인건비"/>
      <sheetName val="연습"/>
      <sheetName val="원가 (2)"/>
      <sheetName val="원본(갑지)"/>
      <sheetName val="PANEL_인원산출"/>
      <sheetName val="타견적서_영시스템"/>
      <sheetName val="단가대비표_(2)"/>
      <sheetName val="Sheet1"/>
      <sheetName val="집계표"/>
      <sheetName val="Total"/>
      <sheetName val="C-노임단가"/>
      <sheetName val="Sheet2"/>
      <sheetName val="2"/>
      <sheetName val="요율"/>
      <sheetName val="단가"/>
      <sheetName val="역공종"/>
      <sheetName val="공통"/>
      <sheetName val="기초DATA(2)"/>
      <sheetName val="산출"/>
      <sheetName val="집계"/>
      <sheetName val="쇠(1)"/>
      <sheetName val="가격(3)"/>
      <sheetName val="합천내역"/>
      <sheetName val="일위_파일"/>
      <sheetName val="샘플표지"/>
      <sheetName val="실행철강하도"/>
      <sheetName val="실행내역서 "/>
      <sheetName val="danga"/>
      <sheetName val="단"/>
      <sheetName val="내역서적용"/>
      <sheetName val="Sheet9"/>
      <sheetName val="가설개략"/>
      <sheetName val="입력"/>
      <sheetName val="샌딩 에폭시 도장"/>
      <sheetName val="일반문틀 설치"/>
      <sheetName val="직노"/>
      <sheetName val="소요자재"/>
      <sheetName val="00상노임"/>
      <sheetName val="96보완계획7.12"/>
      <sheetName val="ABUT수량-A1"/>
      <sheetName val="SW개발대상목록(기능점수)"/>
      <sheetName val="관로공표지"/>
      <sheetName val="산출근거1"/>
      <sheetName val="공종목록표"/>
      <sheetName val="공정집계_국별"/>
      <sheetName val="단가산출"/>
      <sheetName val="감리원단가"/>
      <sheetName val="거리계산"/>
      <sheetName val="모래기초"/>
      <sheetName val="입찰안"/>
      <sheetName val="매출매입"/>
      <sheetName val="AS포장복구 "/>
      <sheetName val="일위대가표"/>
      <sheetName val="단가표"/>
      <sheetName val="4안전율"/>
      <sheetName val="DATE"/>
      <sheetName val="소방공사"/>
      <sheetName val="전기공사"/>
      <sheetName val="건설공사"/>
      <sheetName val="정보통신공사"/>
      <sheetName val="45,46"/>
      <sheetName val="인건-측정"/>
      <sheetName val="DHEQSUPT"/>
      <sheetName val="5.단가대비표"/>
      <sheetName val="98수문일위"/>
      <sheetName val="이름정의"/>
      <sheetName val="초기화면"/>
      <sheetName val="자료입력"/>
      <sheetName val="연부97-1"/>
      <sheetName val="수자재단위당"/>
      <sheetName val="기본일위"/>
      <sheetName val="CAUDIT"/>
      <sheetName val="변경갑지"/>
      <sheetName val="증감(갑지)"/>
      <sheetName val="VXXXXXXX"/>
      <sheetName val="열차제어동"/>
      <sheetName val="전기성능동"/>
      <sheetName val="차량시스템인자"/>
      <sheetName val="차량부품동"/>
      <sheetName val="저수조"/>
      <sheetName val="배수관공"/>
      <sheetName val="남양내역"/>
      <sheetName val="노임"/>
      <sheetName val="DATA"/>
      <sheetName val="내역서변경성원"/>
      <sheetName val="설직재-1"/>
      <sheetName val="일위대가1"/>
      <sheetName val="APT"/>
      <sheetName val="내역서2안"/>
      <sheetName val="copy"/>
      <sheetName val="식음료"/>
      <sheetName val="감액총괄표"/>
      <sheetName val="조명시설"/>
      <sheetName val="견적정보"/>
      <sheetName val="집계표(육상)"/>
      <sheetName val="범용개발순소요비용"/>
      <sheetName val="위치"/>
      <sheetName val="단가산출서"/>
      <sheetName val="예측단가간지"/>
      <sheetName val="감리매출"/>
      <sheetName val="48일위"/>
      <sheetName val="22철거수량"/>
      <sheetName val="최종총괄"/>
      <sheetName val="세부산출내역서"/>
      <sheetName val="2.어플리케이션보정계수"/>
      <sheetName val="#3_일위대가목록"/>
      <sheetName val="대치판정"/>
      <sheetName val="인원계획-미화"/>
      <sheetName val="직접비내역서"/>
      <sheetName val="Sheet6"/>
      <sheetName val="호별계약현황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원가계산서"/>
      <sheetName val="1단계"/>
      <sheetName val="수량산출"/>
      <sheetName val="여과지동"/>
      <sheetName val="기초자료"/>
      <sheetName val="N賃率-職"/>
      <sheetName val="98수문일위"/>
      <sheetName val="001"/>
      <sheetName val="직재"/>
      <sheetName val="설비"/>
      <sheetName val="DATE"/>
      <sheetName val="터파기및재료"/>
      <sheetName val="일위대가(1)"/>
      <sheetName val="1-1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VXXXXX"/>
      <sheetName val="산출내역서"/>
      <sheetName val="원가계산서"/>
      <sheetName val="N賃率-職"/>
      <sheetName val="망미"/>
      <sheetName val="직재"/>
      <sheetName val="배수관공"/>
      <sheetName val="실행철강하도"/>
      <sheetName val="Sheet6"/>
      <sheetName val="기흥하도용"/>
      <sheetName val="내역서"/>
      <sheetName val="일위대가표"/>
      <sheetName val="수량산출"/>
      <sheetName val="실행내역서(DCU)"/>
      <sheetName val="화재 탐지 설비"/>
      <sheetName val="자재단가"/>
      <sheetName val="총괄내역서"/>
      <sheetName val="DANGA"/>
      <sheetName val="내역서 (2)"/>
      <sheetName val="관급"/>
      <sheetName val="여과지동"/>
      <sheetName val="기초자료"/>
      <sheetName val="기본단가표"/>
      <sheetName val="집계표"/>
      <sheetName val="지급자재"/>
      <sheetName val="설계서을"/>
      <sheetName val="배관배선 단가조사"/>
      <sheetName val="일위대가"/>
      <sheetName val="일위대가집계"/>
      <sheetName val="단가표"/>
      <sheetName val="CT"/>
      <sheetName val="신우"/>
      <sheetName val="노임단가"/>
      <sheetName val="1단계"/>
      <sheetName val="실행간접비"/>
      <sheetName val="관급현황"/>
      <sheetName val="견적정보"/>
      <sheetName val=" 갑지"/>
      <sheetName val="아산503"/>
      <sheetName val="시행예산"/>
      <sheetName val="대치판정"/>
      <sheetName val="단가"/>
      <sheetName val="인건비"/>
      <sheetName val="내역서2안"/>
      <sheetName val="원가 (2)"/>
      <sheetName val="공통(20-91)"/>
      <sheetName val="시화점실행"/>
      <sheetName val="4.내역"/>
      <sheetName val="중기사용료"/>
      <sheetName val="원도급"/>
      <sheetName val="하도급"/>
      <sheetName val="기계경비산출기준"/>
      <sheetName val="수목데이타"/>
      <sheetName val="Sheet4"/>
      <sheetName val="예산"/>
      <sheetName val="개요"/>
      <sheetName val="외주(기준)"/>
      <sheetName val="재.노.경(기준)"/>
      <sheetName val="방수"/>
      <sheetName val="IT-BAT"/>
      <sheetName val="신고조서"/>
      <sheetName val="단가비교"/>
      <sheetName val="포장공"/>
      <sheetName val="물가대비표"/>
      <sheetName val="기술부 VENDOR LIST"/>
      <sheetName val="원,1,2차물량"/>
      <sheetName val="설계내역서"/>
      <sheetName val="원가"/>
      <sheetName val="일위대가(가설)"/>
      <sheetName val="일위대가(1)"/>
      <sheetName val="공사비증감"/>
      <sheetName val="제품현황"/>
      <sheetName val="설계내역서(A)"/>
      <sheetName val="원가계산"/>
      <sheetName val="공사비집계"/>
      <sheetName val="대비2"/>
      <sheetName val="건축공사"/>
      <sheetName val="내역"/>
      <sheetName val="1,2공구원가계산서"/>
      <sheetName val="2공구산출내역"/>
      <sheetName val="1공구산출내역서"/>
      <sheetName val="입찰견적보고서"/>
      <sheetName val="공정집계_국별"/>
      <sheetName val="data"/>
      <sheetName val="월별수입"/>
      <sheetName val="골조시행"/>
      <sheetName val="인력터파기"/>
      <sheetName val="3.공통공사대비"/>
      <sheetName val="선급금신청서"/>
      <sheetName val="연습"/>
      <sheetName val="2련간지"/>
      <sheetName val="시운전연료비"/>
      <sheetName val="우석문틀"/>
      <sheetName val="변경현황"/>
      <sheetName val="터파기및재료"/>
      <sheetName val="주요항목별"/>
      <sheetName val="내역서(당초변경)"/>
      <sheetName val="기초"/>
      <sheetName val="시설"/>
      <sheetName val="프랜트면허"/>
      <sheetName val="토목주소"/>
      <sheetName val="백암비스타내역"/>
      <sheetName val="공사비산출내역"/>
      <sheetName val="Ext. Stone-P"/>
      <sheetName val="토사(PE)"/>
      <sheetName val="감가상각"/>
      <sheetName val="123"/>
      <sheetName val="개산공사비"/>
      <sheetName val="일일"/>
      <sheetName val="사업관리"/>
      <sheetName val="목차"/>
      <sheetName val="제1장"/>
      <sheetName val="밸브설치"/>
      <sheetName val="갑지"/>
      <sheetName val="점검총괄"/>
      <sheetName val="00상노임"/>
      <sheetName val="공통가설"/>
      <sheetName val="소화실적"/>
      <sheetName val="투찰내역"/>
      <sheetName val="총괄서"/>
      <sheetName val="노무비"/>
      <sheetName val="APT"/>
      <sheetName val="관리,공감"/>
      <sheetName val="원가서"/>
      <sheetName val="단가 및 재료비"/>
      <sheetName val="관일"/>
      <sheetName val="기초일위"/>
      <sheetName val="환율change"/>
      <sheetName val="#2_일위대가목록"/>
      <sheetName val="Ⅱ-3공사비예산내역서(전기과)"/>
      <sheetName val="BSD (2)"/>
      <sheetName val="9-1차이내역"/>
      <sheetName val="영업소실적"/>
      <sheetName val="상수구조화편집부표"/>
      <sheetName val="재료값"/>
      <sheetName val="단중표"/>
      <sheetName val="단가산출"/>
      <sheetName val="원하대비"/>
      <sheetName val="실행내역서 "/>
      <sheetName val="월별생산"/>
      <sheetName val="노임9월"/>
      <sheetName val="BSD_(2)"/>
      <sheetName val="_갑지"/>
      <sheetName val="운반공"/>
      <sheetName val="차액보증"/>
      <sheetName val="#REF"/>
      <sheetName val="3련 BOX"/>
      <sheetName val="형틀공사"/>
      <sheetName val="표지 (2)"/>
      <sheetName val="할증 "/>
      <sheetName val="감액총괄표"/>
      <sheetName val="노무비단가"/>
      <sheetName val="노임"/>
      <sheetName val="EQUIP-H"/>
      <sheetName val="제잡비"/>
      <sheetName val="표지"/>
      <sheetName val="REDUCER"/>
      <sheetName val="WE'T"/>
      <sheetName val="DHEQSUPT"/>
      <sheetName val="용선 C.L"/>
      <sheetName val="기계내역서"/>
      <sheetName val="TYPE-A"/>
      <sheetName val="36신설수량"/>
      <sheetName val="MOKDONG(1)"/>
      <sheetName val="추가예산"/>
      <sheetName val="중기조종사 단위단가"/>
      <sheetName val="bm-marine"/>
      <sheetName val="목록"/>
      <sheetName val="제수변수량"/>
      <sheetName val="Sheet1 (2)"/>
      <sheetName val="기계경비"/>
      <sheetName val="DATE"/>
      <sheetName val="맨홀토공"/>
      <sheetName val="옥외외등집계표"/>
      <sheetName val="NYS"/>
      <sheetName val="JUCKEYK"/>
      <sheetName val="총공사내역서"/>
      <sheetName val="9GNG운반"/>
      <sheetName val="산출근거"/>
      <sheetName val="기초단가"/>
      <sheetName val="5. 현장관리비(new) "/>
      <sheetName val="가격조사서"/>
      <sheetName val="현장관리비"/>
      <sheetName val="96보완계획7.12"/>
      <sheetName val="투찰"/>
      <sheetName val="Macro1"/>
      <sheetName val="98년"/>
      <sheetName val="공통"/>
      <sheetName val="정산내역서"/>
      <sheetName val="sh1"/>
      <sheetName val="을지"/>
      <sheetName val="현장직원현황(New) "/>
      <sheetName val="내역서(1)"/>
      <sheetName val="일위대가표(DEEP)"/>
      <sheetName val="직접인건비(요율)"/>
      <sheetName val="전기일위대가"/>
      <sheetName val="ITB COST"/>
      <sheetName val="일위집계표"/>
      <sheetName val="98수문일위"/>
      <sheetName val="역T형교대(말뚝기초)"/>
      <sheetName val="백호우계수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원가계산서"/>
      <sheetName val="수량산출"/>
      <sheetName val="갑지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IC1교슬래브집계표"/>
      <sheetName val="IC1교슬래브(동해방향)"/>
      <sheetName val="IC1교슬래브(주문진방향)"/>
      <sheetName val="단위단가"/>
      <sheetName val="sheet1"/>
      <sheetName val="원가계산서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6"/>
      <sheetName val="내역"/>
      <sheetName val="내역서"/>
      <sheetName val="아산601"/>
      <sheetName val="98지급계획"/>
      <sheetName val="갑지"/>
      <sheetName val="일위목록"/>
      <sheetName val="단가산출"/>
      <sheetName val="일 위 대 가 표"/>
      <sheetName val="수량산출"/>
      <sheetName val="단위단가"/>
      <sheetName val="요율"/>
      <sheetName val="#REF"/>
      <sheetName val="당진1,2호기전선관설치및접지4차공사내역서-을지"/>
      <sheetName val="대포2교접속"/>
      <sheetName val="천방교접속"/>
      <sheetName val="견적"/>
      <sheetName val="전기내역서(총계)"/>
      <sheetName val="견적서"/>
      <sheetName val="품셈"/>
      <sheetName val="인원"/>
      <sheetName val="직노"/>
      <sheetName val="이형관중량"/>
      <sheetName val="일위대가(목록)"/>
      <sheetName val="산근(목록)"/>
      <sheetName val="재료비"/>
      <sheetName val="토공"/>
      <sheetName val="Y-WORK"/>
      <sheetName val="접지수량"/>
      <sheetName val="토목내역서"/>
      <sheetName val="내역서1"/>
      <sheetName val="SHL"/>
      <sheetName val="내#일산설치"/>
      <sheetName val="원가계산서"/>
      <sheetName val="#2_일위대가목록"/>
      <sheetName val="앉음벽 (2)"/>
      <sheetName val="양식_자재단가조사표"/>
      <sheetName val="일위대가"/>
      <sheetName val="설비2차"/>
      <sheetName val="잡철물"/>
      <sheetName val="실행(1)"/>
      <sheetName val="WING3"/>
      <sheetName val="교통대책내역"/>
      <sheetName val="건축내역"/>
      <sheetName val="I一般比"/>
      <sheetName val="단위수량"/>
      <sheetName val="미납품 현황"/>
      <sheetName val="교각1"/>
      <sheetName val="수량산출서"/>
      <sheetName val="LD"/>
      <sheetName val="공사원가계산서"/>
      <sheetName val="수량산출서 (2)"/>
      <sheetName val="spc 배관견적"/>
      <sheetName val="동방설계서"/>
      <sheetName val="기초자료입력"/>
      <sheetName val="준검 내역서"/>
      <sheetName val="전체_1설계"/>
      <sheetName val="품셈TABLE"/>
      <sheetName val="자재단가"/>
      <sheetName val="노임단가 (2)"/>
      <sheetName val="제경비"/>
      <sheetName val="노임단가표"/>
      <sheetName val="약품공급2"/>
      <sheetName val="1,2공구원가계산서"/>
      <sheetName val="2공구산출내역"/>
      <sheetName val="1공구산출내역서"/>
      <sheetName val="총괄표"/>
      <sheetName val="점검총괄"/>
      <sheetName val="내역작성용 가금액"/>
      <sheetName val="터널대가"/>
      <sheetName val="집계표"/>
      <sheetName val="재료할증"/>
      <sheetName val="전체"/>
      <sheetName val="범례표"/>
      <sheetName val="Cable임피던스"/>
      <sheetName val="일위대가표"/>
      <sheetName val="실행철강하도"/>
      <sheetName val="영흥TL(UP,DOWN) "/>
      <sheetName val="전체제잡비"/>
      <sheetName val="자재일람"/>
      <sheetName val="spc_배관견적"/>
      <sheetName val="준검_내역서"/>
      <sheetName val="공사비산출내역"/>
      <sheetName val="자재비(090325인상)"/>
      <sheetName val="07년자재단가"/>
      <sheetName val="090325인상내용"/>
      <sheetName val="DB"/>
      <sheetName val="RE9604"/>
      <sheetName val="환율change"/>
      <sheetName val="General Data"/>
      <sheetName val="지질조사"/>
      <sheetName val="공량품적용율(첨부4)"/>
      <sheetName val="자재co"/>
      <sheetName val="재료값"/>
      <sheetName val="CM 1"/>
      <sheetName val="내역표지"/>
      <sheetName val="플랜트 설치"/>
      <sheetName val="노임단가"/>
      <sheetName val="N賃率-職"/>
      <sheetName val="전기일위목록"/>
      <sheetName val="실행내역"/>
      <sheetName val="4.전기"/>
      <sheetName val="예산서"/>
      <sheetName val="편입토지조서"/>
      <sheetName val="원형1호맨홀토공수량"/>
      <sheetName val="401"/>
      <sheetName val="여과지동"/>
      <sheetName val="기초자료"/>
      <sheetName val="일위대가(1)"/>
      <sheetName val="학교별우선순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공사원가계산서"/>
      <sheetName val="설계예산서"/>
      <sheetName val="관리공사"/>
      <sheetName val="토지조서-옥동(금회분)"/>
      <sheetName val="토지조서-신정(금회분)"/>
      <sheetName val="Sheet1"/>
      <sheetName val="Sheet2"/>
      <sheetName val="Sheet3"/>
      <sheetName val="Sheet4"/>
      <sheetName val="Sheet5"/>
      <sheetName val="Sheet6"/>
      <sheetName val="Sheet7"/>
      <sheetName val="총괄원가계산서 (3)"/>
      <sheetName val="총괄원가계산서"/>
      <sheetName val="총괄원가계산서 (2)"/>
      <sheetName val="토목원가계산서"/>
      <sheetName val="토목도급"/>
      <sheetName val="토목사급"/>
      <sheetName val="토목안전품질"/>
      <sheetName val="토목직영비"/>
      <sheetName val="건축원가계산서"/>
      <sheetName val="건축설계예산서"/>
      <sheetName val="조경원가계산서"/>
      <sheetName val="조경내역서"/>
      <sheetName val="기계도급원가계산서"/>
      <sheetName val="기계도급-내역서"/>
      <sheetName val="토목취수도수구분"/>
      <sheetName val="Sheet8"/>
      <sheetName val="Sheet9"/>
      <sheetName val="Sheet10"/>
      <sheetName val="토지조서-신정(금회분) (2)"/>
      <sheetName val="약품공급2"/>
      <sheetName val="설계서(본관)"/>
      <sheetName val="내역서"/>
      <sheetName val="2000년1차"/>
      <sheetName val="2000전체분"/>
      <sheetName val="LD"/>
      <sheetName val="금액내역서"/>
      <sheetName val="도급"/>
      <sheetName val="갑지"/>
      <sheetName val="98수문일위"/>
      <sheetName val="단위단가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위단가"/>
      <sheetName val="이식대상수목현황"/>
      <sheetName val="이식피벗테이블"/>
      <sheetName val="이식장비상차비"/>
      <sheetName val="이식장비하차비"/>
      <sheetName val="자연석장비상차비"/>
      <sheetName val="자연석운반비"/>
      <sheetName val="굴삭기(사질토보통)"/>
      <sheetName val="굴삭기(점성토보통)"/>
      <sheetName val="중기단가산출근거"/>
      <sheetName val="토사운반비"/>
      <sheetName val="운반거리"/>
      <sheetName val="자연석장비하차비"/>
      <sheetName val="자연석장비놓기"/>
      <sheetName val="자연석장비쌓기"/>
      <sheetName val="자연석장비하차및놓기"/>
      <sheetName val="자연석장비하차및쌓기"/>
      <sheetName val="장비사용식재비"/>
      <sheetName val="불도우저터파기"/>
      <sheetName val="불도우저포설 및 정지"/>
      <sheetName val="불도우저운반"/>
      <sheetName val="다짐기계"/>
      <sheetName val="그레이더(평방당)설계적용"/>
      <sheetName val="살수차"/>
      <sheetName val="그레이더(평방당)"/>
      <sheetName val="그레이더(입방당)"/>
      <sheetName val="트랙터"/>
      <sheetName val="장비사용설계적용식재비"/>
      <sheetName val="이식수목인력상하차비"/>
      <sheetName val="이식수목상차지인력운반비"/>
      <sheetName val="이식수목하차지인력운반비"/>
      <sheetName val="이식목차량운반비"/>
      <sheetName val="자연석운반차량"/>
      <sheetName val="이식목운반차량"/>
      <sheetName val="수목중량산출"/>
      <sheetName val="야생수목뿌리분보호재료비"/>
      <sheetName val="야생수목굴취단가표"/>
      <sheetName val="이식수목"/>
      <sheetName val="기본단가표"/>
      <sheetName val="Sheet1"/>
      <sheetName val="갑지"/>
      <sheetName val="98수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주별표"/>
      <sheetName val="별표총괄표"/>
      <sheetName val="수준측량"/>
      <sheetName val="현황측량"/>
      <sheetName val="품   셈"/>
      <sheetName val="품셈총괄표"/>
      <sheetName val="서식"/>
      <sheetName val="수량산출근거"/>
      <sheetName val="삽입표"/>
      <sheetName val="측량공사비 내역서"/>
      <sheetName val="시추공사비 내역서"/>
      <sheetName val="용역비총괄표"/>
      <sheetName val="토목(입찰접수)"/>
      <sheetName val="토목공사(대비갑지)"/>
      <sheetName val="토목공사(대비표)"/>
      <sheetName val="파일(입찰접수)"/>
      <sheetName val="파일공사(대비표)"/>
      <sheetName val="골조(입찰접수)"/>
      <sheetName val="골조공사(대비표)"/>
      <sheetName val="철골조(입찰접수)"/>
      <sheetName val="원가계산서(철골조)"/>
      <sheetName val="철골조공사(대비표)"/>
      <sheetName val="철골조공사(공내역)"/>
      <sheetName val="원가계산서(방수)"/>
      <sheetName val="방수공사(대비표)"/>
      <sheetName val="방수공사(공내역)"/>
      <sheetName val="단위단가"/>
      <sheetName val="품셈TABLE"/>
      <sheetName val="원가"/>
      <sheetName val="기본단가표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Sheet1"/>
      <sheetName val="Sheet2"/>
      <sheetName val="102역사"/>
      <sheetName val="내역서2안"/>
      <sheetName val="교통대책내역"/>
      <sheetName val="Customer Databas"/>
      <sheetName val="당초"/>
      <sheetName val="실행내역"/>
      <sheetName val="산업"/>
      <sheetName val="울산자동제어"/>
      <sheetName val="입력"/>
      <sheetName val="집계표"/>
      <sheetName val="내역(중앙)"/>
      <sheetName val="설계내역서"/>
      <sheetName val="청천내"/>
      <sheetName val="민감도"/>
      <sheetName val="내역"/>
      <sheetName val="골조"/>
      <sheetName val="콘크리트타설집계표"/>
      <sheetName val="COST"/>
      <sheetName val="#3_일위대가목록"/>
      <sheetName val="실행"/>
      <sheetName val="Sheet5"/>
      <sheetName val="인건비 "/>
      <sheetName val="#REF"/>
      <sheetName val="원가"/>
      <sheetName val="실행예산-변경분"/>
      <sheetName val="BSD (2)"/>
      <sheetName val="노임"/>
      <sheetName val="요율"/>
      <sheetName val="자재대"/>
      <sheetName val="턴키자료"/>
      <sheetName val="N賃率-職"/>
      <sheetName val="L_RPTB03_01"/>
      <sheetName val="70%"/>
      <sheetName val="자재"/>
      <sheetName val="코드표"/>
      <sheetName val="01"/>
      <sheetName val="ELECTRIC"/>
      <sheetName val="내역서"/>
      <sheetName val="96정변2"/>
      <sheetName val="지질조사"/>
      <sheetName val="일위대가표"/>
      <sheetName val="공사개요"/>
      <sheetName val="도급및 실행내역"/>
      <sheetName val="노임이"/>
      <sheetName val="공통가설"/>
      <sheetName val="예산M11A"/>
      <sheetName val="재료"/>
      <sheetName val="점수계산1-2"/>
      <sheetName val="단위단가"/>
      <sheetName val="기본단가표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격비교-형석"/>
      <sheetName val="을지"/>
      <sheetName val="손익분석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내역서1"/>
      <sheetName val="내역서"/>
      <sheetName val="노무비 근거"/>
      <sheetName val="조명율표"/>
      <sheetName val="건축내역"/>
      <sheetName val="200"/>
      <sheetName val="실행내역"/>
      <sheetName val="직노"/>
      <sheetName val="48전력선로일위"/>
      <sheetName val="한일양산"/>
      <sheetName val="N賃率-職"/>
      <sheetName val="요율"/>
      <sheetName val="A 견적"/>
      <sheetName val="고등학교"/>
      <sheetName val="전기일위목록"/>
      <sheetName val="설계금내역서"/>
      <sheetName val="빌딩 안내"/>
      <sheetName val="수량산출서"/>
      <sheetName val="실행"/>
      <sheetName val="교통대책내역"/>
      <sheetName val="#REF"/>
      <sheetName val="총괄표"/>
      <sheetName val="갑지"/>
      <sheetName val="집계표"/>
      <sheetName val="CTEMCOST"/>
      <sheetName val="기본일위"/>
      <sheetName val="내역"/>
      <sheetName val="공사비총괄표"/>
      <sheetName val="신우"/>
      <sheetName val="일위대가집계표"/>
      <sheetName val="설계서"/>
      <sheetName val="98지급계획"/>
      <sheetName val=" 소방공사 산출근거"/>
      <sheetName val="영창26"/>
      <sheetName val="예산M11A"/>
      <sheetName val="Sheet1"/>
      <sheetName val="자재단가"/>
      <sheetName val="일위대가표"/>
      <sheetName val="차수공개요"/>
      <sheetName val="산출금액내역"/>
      <sheetName val="95년12월말"/>
      <sheetName val="MAIN_TABLE"/>
      <sheetName val="당초"/>
      <sheetName val="DATA"/>
      <sheetName val="3BL공동구 수량"/>
      <sheetName val="표지 (2)"/>
      <sheetName val="기계경비(시간당)"/>
      <sheetName val="CAT_5"/>
      <sheetName val="본부소개"/>
      <sheetName val="단가표"/>
      <sheetName val="가설공사"/>
      <sheetName val="J-EQ"/>
      <sheetName val="총(신설)"/>
      <sheetName val="원가계산서 "/>
      <sheetName val="내역표지"/>
      <sheetName val="일위"/>
      <sheetName val="물가조사"/>
      <sheetName val="Sheet2"/>
      <sheetName val="Sheet3"/>
      <sheetName val="AIR SHOWER(3인용)"/>
      <sheetName val="SG"/>
      <sheetName val="봉방동근생"/>
      <sheetName val="대공종"/>
      <sheetName val="제잡비"/>
      <sheetName val="102역사"/>
      <sheetName val="NYS"/>
      <sheetName val="BasePriceList"/>
      <sheetName val="노임단가표"/>
      <sheetName val="제출내역"/>
      <sheetName val="을"/>
      <sheetName val="N賃率_職"/>
      <sheetName val="견적서"/>
      <sheetName val="기계경비"/>
      <sheetName val="철거산출근거"/>
      <sheetName val="6호기"/>
      <sheetName val="BID"/>
      <sheetName val="101동"/>
      <sheetName val="수량산출"/>
      <sheetName val="주beam"/>
      <sheetName val="총괄"/>
      <sheetName val="상가TV배선"/>
      <sheetName val="1유리"/>
      <sheetName val="지입자재집계표"/>
      <sheetName val="데이타"/>
      <sheetName val="입찰안"/>
      <sheetName val="990430_당초"/>
      <sheetName val="공내역"/>
      <sheetName val="골재산출"/>
      <sheetName val="b_balju_cho"/>
      <sheetName val="일위대가목차"/>
      <sheetName val="I一般比"/>
      <sheetName val="원가"/>
      <sheetName val="재료"/>
      <sheetName val="DB"/>
      <sheetName val="입상내역"/>
      <sheetName val="견적"/>
      <sheetName val="적용토목"/>
      <sheetName val="교각별철근수량집계표"/>
      <sheetName val="97년 추정"/>
      <sheetName val="제직재"/>
      <sheetName val="중기사용료산출근거"/>
      <sheetName val="5공철탑검토표"/>
      <sheetName val="4공철탑검토"/>
      <sheetName val="대창(장성)"/>
      <sheetName val="일위대가"/>
      <sheetName val="조명시설"/>
      <sheetName val="설비2차"/>
      <sheetName val="건축공사"/>
      <sheetName val="단중표"/>
      <sheetName val="수량분배표"/>
      <sheetName val="교수설계"/>
      <sheetName val="asd"/>
      <sheetName val="Customer Databas"/>
      <sheetName val="단위량"/>
      <sheetName val="재료집계표2"/>
      <sheetName val="토적집계표"/>
      <sheetName val="코드표"/>
      <sheetName val="공정집계"/>
      <sheetName val="인수공규격"/>
      <sheetName val="식생블럭단위수량"/>
      <sheetName val="토공사"/>
      <sheetName val="노무단가산정"/>
      <sheetName val="Macro(MCC)"/>
      <sheetName val="지하"/>
      <sheetName val="중기"/>
      <sheetName val="inputdata"/>
      <sheetName val="기초자료"/>
      <sheetName val="노임단가"/>
      <sheetName val="바닥판"/>
      <sheetName val="입력DATA"/>
      <sheetName val="내역서 "/>
      <sheetName val="220 (2)"/>
      <sheetName val="원가총괄"/>
      <sheetName val="급,배기팬"/>
      <sheetName val="카메라"/>
      <sheetName val="19990101-엑셀1"/>
      <sheetName val="내역(가지)"/>
      <sheetName val="조도계산서 (도서)"/>
      <sheetName val="일위총괄"/>
      <sheetName val="물량입력"/>
      <sheetName val="일위대가-내역 "/>
      <sheetName val="단가"/>
      <sheetName val="적현로"/>
      <sheetName val="운반공사"/>
      <sheetName val="J直材4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갑지1"/>
      <sheetName val="약품공급2"/>
      <sheetName val="교각1"/>
      <sheetName val="공사착공계"/>
      <sheetName val="담장산출"/>
      <sheetName val="소일위대가코드표"/>
      <sheetName val="재개발"/>
      <sheetName val="대치판정"/>
      <sheetName val="분전반"/>
      <sheetName val="본체"/>
      <sheetName val="설직재-1"/>
      <sheetName val="개요"/>
      <sheetName val="노임"/>
      <sheetName val="직원자료입력"/>
      <sheetName val="날개벽수량표"/>
      <sheetName val="기성내역"/>
      <sheetName val="설계명세"/>
      <sheetName val="내역전기"/>
      <sheetName val="일위1"/>
      <sheetName val="갑  지"/>
      <sheetName val="L1"/>
      <sheetName val="계약용량(서포)"/>
      <sheetName val="PIPE"/>
      <sheetName val="PIPING"/>
      <sheetName val="일위_파일"/>
      <sheetName val="1.취수장"/>
      <sheetName val="부하자료"/>
      <sheetName val="연습"/>
      <sheetName val="실행(1)"/>
      <sheetName val="노임변동률"/>
      <sheetName val="단가산출"/>
      <sheetName val="예산대비"/>
      <sheetName val="프로젝트"/>
      <sheetName val="연부97-1"/>
      <sheetName val="토공 total"/>
      <sheetName val="B"/>
      <sheetName val="#3_일위대가목록"/>
      <sheetName val="명세서"/>
      <sheetName val="접지수량"/>
      <sheetName val="자재테이블"/>
      <sheetName val="국도접속 차도부수량"/>
      <sheetName val="공량산출서"/>
      <sheetName val="1안"/>
      <sheetName val=" HIT-&gt;HMC 견적(3900)"/>
      <sheetName val="도담구내 개소별 명세"/>
      <sheetName val="공기압축기실"/>
      <sheetName val="재료값"/>
      <sheetName val="일위대가(가설)"/>
      <sheetName val="원본"/>
      <sheetName val="철근량"/>
      <sheetName val="측량노임.재료.기재"/>
      <sheetName val="산출근거"/>
      <sheetName val="2000년1차"/>
      <sheetName val="2000전체분"/>
      <sheetName val="오수공수량집계표"/>
      <sheetName val="준검 내역서"/>
      <sheetName val="인건비"/>
      <sheetName val="잡철물"/>
      <sheetName val="guard(mac)"/>
      <sheetName val="당진1,2호기전선관설치및접지4차공사내역서-을지"/>
      <sheetName val="9GNG운반"/>
      <sheetName val="물가자료"/>
      <sheetName val="일 위 대 가 표"/>
      <sheetName val="위치조서"/>
      <sheetName val="전기공사"/>
      <sheetName val="단가비교표_공통1"/>
      <sheetName val="조건표"/>
      <sheetName val="국내조달(통합-1)"/>
      <sheetName val="강북라우터"/>
      <sheetName val="중기일위대가"/>
      <sheetName val="지급자재"/>
      <sheetName val="실행간접비용"/>
      <sheetName val="자금운용계획표"/>
      <sheetName val="대차"/>
      <sheetName val="내역서(2)"/>
      <sheetName val="데리네이타현황"/>
      <sheetName val="2공구산출내역"/>
      <sheetName val="간접비계산"/>
      <sheetName val="가시설수량"/>
      <sheetName val="원가계산서"/>
      <sheetName val="특별땅고르기"/>
      <sheetName val="기본1"/>
      <sheetName val="수정일위대가"/>
      <sheetName val="관급_File"/>
      <sheetName val="입력변수"/>
      <sheetName val="단가목록"/>
      <sheetName val="기별(종합)"/>
      <sheetName val="원본(갑지)"/>
      <sheetName val="96정변2"/>
      <sheetName val="경율산정.XLS"/>
      <sheetName val="기초일위"/>
      <sheetName val="시설일위"/>
      <sheetName val="조명일위"/>
      <sheetName val="부하계산서"/>
      <sheetName val="철탑공사"/>
      <sheetName val="전동기"/>
      <sheetName val="물가시세"/>
      <sheetName val="lee"/>
      <sheetName val="집계표소트"/>
      <sheetName val="LD"/>
      <sheetName val="전기산출기초"/>
      <sheetName val="본사인상전"/>
      <sheetName val="봉양~조차장간고하개명(신설)"/>
      <sheetName val="POL6차-PIPING"/>
      <sheetName val="Baby일위대가"/>
      <sheetName val="설계명세서"/>
      <sheetName val="세부내역"/>
      <sheetName val="표지1"/>
      <sheetName val="직재"/>
      <sheetName val="경산"/>
      <sheetName val="ES조서출력하기"/>
      <sheetName val="연결임시"/>
      <sheetName val="과세내역(세부)"/>
      <sheetName val="계산표지"/>
      <sheetName val="중강당 내역"/>
      <sheetName val="케이블"/>
      <sheetName val="자료"/>
      <sheetName val="통신대가"/>
      <sheetName val="중기사용료"/>
      <sheetName val="콘크리트"/>
      <sheetName val="내역서(중수)"/>
      <sheetName val="품셈"/>
      <sheetName val="골조"/>
      <sheetName val="Macro(전기)"/>
      <sheetName val="노무비"/>
      <sheetName val="SIL98"/>
      <sheetName val="퍼스트"/>
      <sheetName val="LOPCALC"/>
      <sheetName val="하조서"/>
      <sheetName val="설계"/>
      <sheetName val="물집"/>
      <sheetName val="개소별수량산출"/>
      <sheetName val="Sheet5"/>
      <sheetName val="IMPEADENCE MAP 취수장"/>
      <sheetName val="MECH"/>
      <sheetName val="환율"/>
      <sheetName val="차압계산"/>
      <sheetName val="교각토공"/>
      <sheetName val="을 1"/>
      <sheetName val="을 2"/>
      <sheetName val="제품정보"/>
      <sheetName val="추가예산"/>
      <sheetName val="암거단위"/>
      <sheetName val="전기내역서(총계)"/>
      <sheetName val="입력"/>
      <sheetName val="일위목록"/>
      <sheetName val="인건-측정"/>
      <sheetName val="PassPort-60%"/>
      <sheetName val="cable산출"/>
      <sheetName val="음성(cable)"/>
      <sheetName val="공사직종별노임"/>
      <sheetName val="자재일람"/>
      <sheetName val="창호"/>
      <sheetName val="청주(철골발주의뢰서)"/>
      <sheetName val="1,2공구원가계산서"/>
      <sheetName val="1공구산출내역서"/>
      <sheetName val="설비견적"/>
      <sheetName val="FAX"/>
      <sheetName val="실행철강하도"/>
      <sheetName val="내역서(전기)"/>
      <sheetName val="관리비비계상"/>
      <sheetName val="위생설비"/>
      <sheetName val="FAB4생산"/>
      <sheetName val="단가표 (2)"/>
      <sheetName val="일위산출"/>
      <sheetName val="참조 (2)"/>
      <sheetName val="내역서(기성청구)"/>
      <sheetName val="장비분류"/>
      <sheetName val="전체제잡비"/>
      <sheetName val="fursys"/>
      <sheetName val="터파기및재료"/>
      <sheetName val="수주추정"/>
      <sheetName val="ㄱ"/>
      <sheetName val="현장"/>
      <sheetName val="구성1"/>
      <sheetName val="구성2"/>
      <sheetName val="구성3"/>
      <sheetName val="구성4"/>
      <sheetName val="그림2"/>
      <sheetName val="RE9604"/>
      <sheetName val="자단"/>
      <sheetName val="기본단가표"/>
      <sheetName val="수량산출서 (2)"/>
      <sheetName val="자재표"/>
      <sheetName val="48일위"/>
      <sheetName val="48수량"/>
      <sheetName val="22수량"/>
      <sheetName val="49일위"/>
      <sheetName val="22일위"/>
      <sheetName val="49수량"/>
      <sheetName val="정렬"/>
      <sheetName val="전기공사일위대가"/>
      <sheetName val="일위(시설)"/>
      <sheetName val="20관리비율"/>
      <sheetName val="1.설계조건"/>
      <sheetName val="포승중환경개선공사(변경)"/>
      <sheetName val="공사설계서"/>
      <sheetName val="ATM기초철가"/>
      <sheetName val="계약서"/>
      <sheetName val="단가비교"/>
      <sheetName val="일위단가"/>
      <sheetName val="시운전연료"/>
      <sheetName val="Sheet13"/>
      <sheetName val="공사원가계산서"/>
      <sheetName val="자동제어"/>
      <sheetName val="학생내역"/>
      <sheetName val="견적대비 견적서"/>
      <sheetName val="말뚝지지력산정"/>
      <sheetName val="미익SUB"/>
      <sheetName val="관급자재"/>
      <sheetName val="율촌법률사무소2내역"/>
      <sheetName val="총수량집계표"/>
      <sheetName val="입찰보고"/>
      <sheetName val="PLB"/>
      <sheetName val="상수도토공집계표"/>
      <sheetName val="기본자료"/>
      <sheetName val="차액보증"/>
      <sheetName val="일위집계(기존)"/>
      <sheetName val="중간"/>
      <sheetName val="설치내역"/>
      <sheetName val="LOAD-46"/>
      <sheetName val="건축원가계산서"/>
      <sheetName val="내역(설계)"/>
      <sheetName val="일위대가목록"/>
      <sheetName val="BTS Rack실장도(실외형)"/>
      <sheetName val="전체"/>
      <sheetName val="단가일람"/>
      <sheetName val="조경일람"/>
      <sheetName val="2"/>
      <sheetName val="감액총괄표"/>
      <sheetName val="세부내역서"/>
      <sheetName val="도급b_balju"/>
      <sheetName val="집계표(공종별)"/>
      <sheetName val="신대방33(적용)"/>
      <sheetName val="20-25"/>
      <sheetName val="Y-WORK"/>
      <sheetName val="본부장"/>
      <sheetName val="산출근거 (2)"/>
      <sheetName val="집계표 (2)"/>
      <sheetName val="을부담운반비"/>
      <sheetName val="토목주소"/>
      <sheetName val="6. 안전관리비"/>
      <sheetName val="위스키3"/>
      <sheetName val="주류전체2"/>
      <sheetName val="Total"/>
      <sheetName val="스포회원매출"/>
      <sheetName val="load(지하층)"/>
      <sheetName val="테이블"/>
      <sheetName val="집수정(600-700)"/>
      <sheetName val="지하시설물작성"/>
      <sheetName val="재료집계표3"/>
      <sheetName val="9509"/>
      <sheetName val="인부신상자료"/>
      <sheetName val="공정집계_국별"/>
      <sheetName val="청천내"/>
      <sheetName val="견적조건"/>
      <sheetName val="Sheet4"/>
      <sheetName val="전화공사 공량 및 집계표"/>
      <sheetName val="개인별조서"/>
      <sheetName val="모관부설및연결"/>
      <sheetName val="0_6-1KV_FCV1"/>
      <sheetName val="노무비_근거1"/>
      <sheetName val="빌딩_안내1"/>
      <sheetName val="A_견적1"/>
      <sheetName val="_소방공사_산출근거1"/>
      <sheetName val="원가계산서_1"/>
      <sheetName val="AIR_SHOWER(3인용)1"/>
      <sheetName val="표지_(2)1"/>
      <sheetName val="3BL공동구_수량1"/>
      <sheetName val="97년_추정1"/>
      <sheetName val="Customer_Databas1"/>
      <sheetName val="조도계산서_(도서)"/>
      <sheetName val="일위대가-내역_"/>
      <sheetName val="내역서_"/>
      <sheetName val="220_(2)"/>
      <sheetName val="갑__지"/>
      <sheetName val="1_취수장"/>
      <sheetName val="기존단가_(2)"/>
      <sheetName val="토공_total"/>
      <sheetName val="도담구내_개소별_명세"/>
      <sheetName val="측량노임_재료_기재"/>
      <sheetName val="국도접속_차도부수량"/>
      <sheetName val="_HIT-&gt;HMC_견적(3900)"/>
      <sheetName val="준검_내역서"/>
      <sheetName val="일_위_대_가_표"/>
      <sheetName val="경율산정_XLS"/>
      <sheetName val="품셈표"/>
      <sheetName val="품셈1-17"/>
      <sheetName val="교각계산"/>
      <sheetName val="설계변경"/>
      <sheetName val="대로근거"/>
      <sheetName val="여과지동"/>
      <sheetName val="월별수입"/>
      <sheetName val="오동"/>
      <sheetName val="대조"/>
      <sheetName val="나한"/>
      <sheetName val="휴가비,급량비"/>
      <sheetName val="노임이"/>
      <sheetName val="부대내역"/>
      <sheetName val="2.대외공문"/>
      <sheetName val="토공(우물통,기타) "/>
      <sheetName val="문학간접"/>
      <sheetName val="직공비"/>
      <sheetName val="개요2"/>
      <sheetName val="품목"/>
      <sheetName val="사용자일위"/>
      <sheetName val="NEYOK"/>
      <sheetName val="산출내역서집계표"/>
      <sheetName val="역공종"/>
      <sheetName val="건축"/>
      <sheetName val="노무비단가"/>
      <sheetName val="수량총괄"/>
      <sheetName val="표  지"/>
      <sheetName val="조경"/>
      <sheetName val="예산서"/>
      <sheetName val="철근집계"/>
      <sheetName val="13LPMCC"/>
      <sheetName val="토사(PE)"/>
      <sheetName val="dtxl"/>
      <sheetName val="접속 SLAB,BRACKET 설계"/>
      <sheetName val="교량data"/>
      <sheetName val="암거날개벽재료집계"/>
      <sheetName val="참조"/>
      <sheetName val="별표 "/>
      <sheetName val="2공구내역"/>
      <sheetName val="정산내역서"/>
      <sheetName val="위탁계약내역서"/>
      <sheetName val="토공사(흙막이)"/>
      <sheetName val="98수문일위"/>
      <sheetName val="콘센트신설"/>
      <sheetName val="직접경비호표"/>
      <sheetName val="사다리"/>
      <sheetName val="물량표"/>
      <sheetName val="CCTV 집계표 (3)"/>
      <sheetName val="항측노임단가"/>
      <sheetName val="철근중량"/>
      <sheetName val="할증 "/>
      <sheetName val="견적대비표"/>
      <sheetName val="voucher"/>
      <sheetName val="대장"/>
      <sheetName val="환율change"/>
      <sheetName val="FACTOR"/>
      <sheetName val="재료비"/>
      <sheetName val="순공사비"/>
      <sheetName val="인사자료총집계"/>
      <sheetName val="기본사항"/>
      <sheetName val="P1(좌,우)"/>
      <sheetName val="갈현동"/>
      <sheetName val="식재인부"/>
      <sheetName val="일위대가표(DEEP)"/>
      <sheetName val="금융비용"/>
      <sheetName val="단위단가"/>
      <sheetName val="공제구간조서"/>
      <sheetName val="대비"/>
      <sheetName val="#2_일위대가목록"/>
      <sheetName val="시중노임단가"/>
      <sheetName val="연장,면적"/>
      <sheetName val="자재"/>
      <sheetName val="제작비추산총괄표"/>
      <sheetName val="갑"/>
      <sheetName val="지질조사"/>
      <sheetName val="집계"/>
      <sheetName val="총괄메뉴"/>
      <sheetName val="자료입력"/>
      <sheetName val="종단계산"/>
      <sheetName val="AIR SHOWER_3인용_"/>
      <sheetName val="진단세부현황"/>
      <sheetName val="기본DATA"/>
      <sheetName val="계약내력"/>
      <sheetName val="2234"/>
      <sheetName val="편성절차"/>
      <sheetName val="산출내력"/>
      <sheetName val="암거날개벽"/>
      <sheetName val="설계내역서"/>
      <sheetName val="재료집계표"/>
      <sheetName val="신천3호용수로"/>
      <sheetName val="sst,stl창호"/>
      <sheetName val="오억미만"/>
      <sheetName val="전압강하자료"/>
      <sheetName val="SLAB"/>
      <sheetName val="노 무 비"/>
      <sheetName val="1 자원총괄"/>
      <sheetName val="유림총괄"/>
      <sheetName val="1"/>
      <sheetName val="정산을지"/>
      <sheetName val="5.정산서"/>
      <sheetName val="고시단가"/>
      <sheetName val="설변공종별"/>
      <sheetName val="부서코드표"/>
      <sheetName val="성곽공사"/>
      <sheetName val="접속도로1"/>
      <sheetName val="수목데이타 "/>
      <sheetName val="노임,재료비"/>
      <sheetName val="참고사항"/>
      <sheetName val="창호(공장동)"/>
      <sheetName val="코드"/>
      <sheetName val="지하1층"/>
      <sheetName val="중강당_내역"/>
      <sheetName val="IMPEADENCE_MAP_취수장"/>
      <sheetName val="을_1"/>
      <sheetName val="을_2"/>
      <sheetName val="단가표_(2)"/>
      <sheetName val="참조_(2)"/>
      <sheetName val="수량산출서_(2)"/>
      <sheetName val="1_설계조건"/>
      <sheetName val="견적대비_견적서"/>
      <sheetName val="BH-1 (2)"/>
      <sheetName val="공사개요"/>
      <sheetName val="제경비"/>
      <sheetName val="일대자료"/>
      <sheetName val="내   역"/>
      <sheetName val="운반"/>
      <sheetName val="일위대가 (100%)"/>
      <sheetName val="XXXXXX"/>
      <sheetName val="DHEQSUPT"/>
      <sheetName val="현장별"/>
      <sheetName val="작성방법"/>
      <sheetName val="2,EXIST 전기실산출"/>
      <sheetName val="C1.공사개요"/>
      <sheetName val="INPUT"/>
      <sheetName val="산출내역서"/>
      <sheetName val="항공측량노임단가"/>
      <sheetName val="매립"/>
      <sheetName val="재정비내역"/>
      <sheetName val="지적고시내역"/>
      <sheetName val="정산내역"/>
      <sheetName val="유리기본정보"/>
      <sheetName val="파일공사(시공)"/>
      <sheetName val="관급"/>
      <sheetName val="2445B2"/>
      <sheetName val="eq_data"/>
      <sheetName val="영외수지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 refreshError="1"/>
      <sheetData sheetId="225" refreshError="1"/>
      <sheetData sheetId="226" refreshError="1"/>
      <sheetData sheetId="227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부대공Ⅱ"/>
      <sheetName val="102역사"/>
      <sheetName val="단위단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업폐기물처리(철근CON'C)"/>
      <sheetName val="금액내역서"/>
      <sheetName val="토공사"/>
      <sheetName val="#REF"/>
      <sheetName val="건축"/>
      <sheetName val="자재표"/>
      <sheetName val="부대공Ⅱ"/>
      <sheetName val="102역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8수문일위"/>
      <sheetName val="품셈TABLE"/>
      <sheetName val="9GNG운반"/>
      <sheetName val="종단계산"/>
      <sheetName val="인건-측정"/>
      <sheetName val="토공사"/>
      <sheetName val="부대공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낙찰표"/>
      <sheetName val="00지역시설공사낙찰표"/>
      <sheetName val="00지역시설공사낙찰표 (2)"/>
      <sheetName val="품셈TABLE"/>
      <sheetName val="98수문일위"/>
      <sheetName val="Sheet2"/>
      <sheetName val="갑지"/>
      <sheetName val="9GNG운반"/>
      <sheetName val="수량산출"/>
      <sheetName val="금액내역서"/>
      <sheetName val="요율"/>
      <sheetName val="별표 "/>
      <sheetName val="단위단가"/>
      <sheetName val="sheet1"/>
      <sheetName val="건축내역"/>
      <sheetName val="오억미만"/>
      <sheetName val="공문"/>
      <sheetName val="토공사"/>
      <sheetName val="일위대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낙찰표"/>
      <sheetName val="98수문일위"/>
      <sheetName val="품셈TABLE"/>
    </sheetNames>
    <sheetDataSet>
      <sheetData sheetId="0">
        <row r="5">
          <cell r="I5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공사원가"/>
      <sheetName val="집계갑지"/>
      <sheetName val="전기집계"/>
      <sheetName val="일위대가"/>
      <sheetName val="99-1전기일위대가 "/>
      <sheetName val="단가대비표99-3월"/>
      <sheetName val="관급자재내역서"/>
      <sheetName val="조명기구내역서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신천초(전기총괄99-3간선변경)"/>
      <sheetName val="을지"/>
      <sheetName val="원본(갑지)"/>
      <sheetName val="요율"/>
      <sheetName val="실행철강하도"/>
      <sheetName val="구조물터파기수량집계"/>
      <sheetName val="측구터파기공수량집계"/>
      <sheetName val="배수공 시멘트 및 골재량 산출"/>
      <sheetName val="내역서"/>
      <sheetName val="내역"/>
      <sheetName val="A 견적"/>
      <sheetName val="관일"/>
      <sheetName val="1.수인터널"/>
      <sheetName val="N賃率-職"/>
      <sheetName val="J直材4"/>
      <sheetName val="건축내역서"/>
      <sheetName val="환율change"/>
      <sheetName val="wall"/>
      <sheetName val="입찰안"/>
      <sheetName val="#REF"/>
      <sheetName val="입력"/>
      <sheetName val="소야공정계획표"/>
      <sheetName val="Front"/>
      <sheetName val="산출내역서집계표"/>
      <sheetName val="총체보활공정표"/>
      <sheetName val="원가계산서"/>
      <sheetName val="5_단가대비표"/>
      <sheetName val="단가"/>
      <sheetName val="집계표"/>
      <sheetName val="철집"/>
      <sheetName val="금호"/>
      <sheetName val="손익분석"/>
      <sheetName val="102역사"/>
      <sheetName val="신우"/>
      <sheetName val="낙찰표"/>
      <sheetName val="VENT"/>
      <sheetName val="견적서"/>
      <sheetName val="연부97-1"/>
      <sheetName val="단"/>
      <sheetName val="준검 내역서"/>
      <sheetName val="갑지1"/>
      <sheetName val="99-1전기일위대가_"/>
      <sheetName val="1_수인터널"/>
      <sheetName val="준검_내역서"/>
      <sheetName val="9."/>
      <sheetName val="36신설수량"/>
      <sheetName val="일위산출"/>
      <sheetName val="예산조서"/>
      <sheetName val="단가조사서"/>
      <sheetName val="갑지"/>
      <sheetName val="소비자가"/>
      <sheetName val="2.건축"/>
      <sheetName val="시중노임단가"/>
      <sheetName val="공량산출근거서"/>
      <sheetName val="설계명세"/>
      <sheetName val="하조서"/>
      <sheetName val="한강운반비"/>
      <sheetName val="공사개요"/>
      <sheetName val="집계"/>
      <sheetName val="기존단가 (2)"/>
      <sheetName val="옥외등신설"/>
      <sheetName val="저케CV22신설"/>
      <sheetName val="저케CV38신설"/>
      <sheetName val="저케CV8신설"/>
      <sheetName val="접지3종"/>
      <sheetName val="설계명세서"/>
      <sheetName val="ABUT수량-A1"/>
      <sheetName val="학교별우선순위"/>
      <sheetName val="일위대가(가설)"/>
      <sheetName val="가락화장을지"/>
      <sheetName val="EQ"/>
      <sheetName val="광통신 견적내역서1"/>
      <sheetName val="일위목록"/>
      <sheetName val="단가산출"/>
      <sheetName val="편성절차"/>
      <sheetName val="Sheet2"/>
      <sheetName val="98수문일위"/>
      <sheetName val="검수고1-1층"/>
      <sheetName val="15.공량산출근거서"/>
      <sheetName val="설비"/>
      <sheetName val="수량산출"/>
      <sheetName val="노임"/>
      <sheetName val="I一般比"/>
      <sheetName val="한일양산"/>
      <sheetName val="오억미만"/>
      <sheetName val="APT"/>
      <sheetName val="위치조서"/>
      <sheetName val="약품공급2"/>
      <sheetName val="우성교간선"/>
      <sheetName val="품셈"/>
      <sheetName val="경산"/>
      <sheetName val="토공총괄표"/>
      <sheetName val="횡배수관토공수량"/>
      <sheetName val="시설물기초"/>
      <sheetName val="인건비"/>
      <sheetName val="Sheet1"/>
      <sheetName val="설직재-1"/>
      <sheetName val="세부내역"/>
      <sheetName val="총괄"/>
      <sheetName val="품셈TABLE"/>
      <sheetName val="토적표"/>
      <sheetName val="단가일람표"/>
      <sheetName val="개인별조서"/>
      <sheetName val="안내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내역서1999.8최종"/>
      <sheetName val="대치판정"/>
      <sheetName val="일위대가"/>
      <sheetName val="연습"/>
      <sheetName val="신우"/>
      <sheetName val="Sheet2"/>
      <sheetName val="Sheet3"/>
      <sheetName val="직노"/>
      <sheetName val="자재단가표"/>
      <sheetName val="원가계산 (2)"/>
      <sheetName val="일위_파일"/>
      <sheetName val="내역서1"/>
      <sheetName val="과천MAIN"/>
      <sheetName val="화산경계"/>
      <sheetName val="견적서"/>
      <sheetName val="Sheet14"/>
      <sheetName val="Sheet13"/>
      <sheetName val="N賃率-職"/>
      <sheetName val="한일양산"/>
      <sheetName val="인건-측정"/>
      <sheetName val="K-SET1"/>
      <sheetName val="일위"/>
      <sheetName val="환율"/>
      <sheetName val="Sheet1"/>
      <sheetName val="단가산출"/>
      <sheetName val="시화점실행"/>
      <sheetName val="을지"/>
      <sheetName val="일보_생산"/>
      <sheetName val="강교(Sub)"/>
      <sheetName val="제출내역 (2)"/>
      <sheetName val="sw1"/>
      <sheetName val="합천내역"/>
      <sheetName val="내역"/>
      <sheetName val="맨홀"/>
      <sheetName val="공사원가계산서"/>
      <sheetName val="NOMUBI"/>
      <sheetName val="1.수인터널"/>
      <sheetName val="원가계산서"/>
      <sheetName val="약품공급2"/>
      <sheetName val="01"/>
      <sheetName val="DATA"/>
      <sheetName val="계수시트"/>
      <sheetName val="EL90"/>
      <sheetName val="G.R300경비"/>
      <sheetName val="EQT-ESTN"/>
      <sheetName val="각형맨홀"/>
      <sheetName val="설비"/>
      <sheetName val="구천"/>
      <sheetName val="집계표"/>
      <sheetName val="원본(갑지)"/>
      <sheetName val="우수공"/>
      <sheetName val="원본"/>
      <sheetName val="I一般比"/>
      <sheetName val="세부내역서"/>
      <sheetName val="일위대가목차"/>
      <sheetName val="설계조건"/>
      <sheetName val="노무"/>
      <sheetName val="__"/>
      <sheetName val="98수문일위"/>
      <sheetName val="직재"/>
      <sheetName val="노임"/>
      <sheetName val="요율"/>
      <sheetName val="EP0618"/>
      <sheetName val="JUCKEYK"/>
      <sheetName val="도체종-상수표"/>
      <sheetName val="몰탈재료산출"/>
      <sheetName val="현장관리비 산출내역"/>
      <sheetName val="내역전기"/>
      <sheetName val="일위목록"/>
      <sheetName val="wall"/>
      <sheetName val="자재단가비교표"/>
      <sheetName val="SP-B1"/>
      <sheetName val="수량집계"/>
      <sheetName val="총괄집계표"/>
      <sheetName val="화재 탐지 설비"/>
      <sheetName val="갑지(추정)"/>
      <sheetName val="FAX"/>
      <sheetName val="구조물터파기수량집계"/>
      <sheetName val="측구터파기공수량집계"/>
      <sheetName val="배수공 시멘트 및 골재량 산출"/>
      <sheetName val="입고장부 (4)"/>
      <sheetName val="MOTOR"/>
      <sheetName val="T13(P68~72,78)"/>
      <sheetName val="금호"/>
      <sheetName val="C3"/>
      <sheetName val="양식"/>
      <sheetName val="집수정(600-700)"/>
      <sheetName val="J直材4"/>
      <sheetName val="유동표"/>
      <sheetName val="낙찰표"/>
      <sheetName val="교각계산"/>
      <sheetName val="노임단가"/>
      <sheetName val="단"/>
      <sheetName val="#REF"/>
      <sheetName val="밸브설치"/>
      <sheetName val="22수량"/>
      <sheetName val="배관단가조사서"/>
      <sheetName val="평3"/>
      <sheetName val="실행철강하도"/>
      <sheetName val="1 자원총괄"/>
      <sheetName val="3.하중산정4.지지력"/>
      <sheetName val="품셈TABLE"/>
      <sheetName val="단가"/>
      <sheetName val="견적단가"/>
      <sheetName val="기초입력 DATA"/>
      <sheetName val="1차 내역서"/>
      <sheetName val="Total"/>
      <sheetName val="COVER"/>
      <sheetName val="집계표(공종별)"/>
      <sheetName val="일위대가(계측기설치)"/>
      <sheetName val="동해title"/>
      <sheetName val="기별(종합)"/>
      <sheetName val="갑지"/>
      <sheetName val="TEL"/>
      <sheetName val="경비"/>
      <sheetName val="PANEL_중량산출"/>
      <sheetName val="내역서1999_8최종"/>
      <sheetName val="빌딩 안내"/>
      <sheetName val="설계내역서"/>
      <sheetName val="__MAIN"/>
      <sheetName val="1.설계조건"/>
      <sheetName val="구조물철거타공정이월"/>
      <sheetName val="CAT_5"/>
      <sheetName val="XXXXXX"/>
      <sheetName val="costing_CV"/>
      <sheetName val="VENT"/>
      <sheetName val="하조서"/>
      <sheetName val="입찰안"/>
      <sheetName val="내역갑지"/>
      <sheetName val="단가표"/>
      <sheetName val="가격표"/>
      <sheetName val="2000전체분"/>
      <sheetName val="2000년1차"/>
      <sheetName val="6동"/>
      <sheetName val="조명시설"/>
      <sheetName val="우수"/>
      <sheetName val="토공사"/>
      <sheetName val="날개벽수량표"/>
      <sheetName val="터파기및재료"/>
      <sheetName val="인사자료총집계"/>
      <sheetName val="확정실적"/>
      <sheetName val="foxz"/>
      <sheetName val="A(Rev.3)"/>
      <sheetName val="견적조건"/>
      <sheetName val="기기리스트"/>
      <sheetName val="잡철물"/>
      <sheetName val="특별교실"/>
      <sheetName val="예총"/>
      <sheetName val="목차"/>
      <sheetName val="UNIT"/>
      <sheetName val="일위대가표"/>
      <sheetName val="건축집계"/>
      <sheetName val="전기공사"/>
      <sheetName val="Macro1"/>
      <sheetName val="정산내역서"/>
      <sheetName val="산출기준(파견전산실)"/>
      <sheetName val="인부신상자료"/>
      <sheetName val="가도공"/>
      <sheetName val="평균터파기고(1-2,ASP)"/>
      <sheetName val="품셈표"/>
      <sheetName val="S0"/>
      <sheetName val="(4-2)열관류값-2"/>
      <sheetName val="을"/>
      <sheetName val="Maine"/>
      <sheetName val="원형1호맨홀토공수량"/>
      <sheetName val="주차구획선수량"/>
      <sheetName val="외주현황.wq1"/>
      <sheetName val="기초자료입력"/>
      <sheetName val="인상효1"/>
      <sheetName val="총괄-1"/>
      <sheetName val="품셈총괄표"/>
      <sheetName val="수량산출서"/>
      <sheetName val="간접"/>
      <sheetName val="전기일위대가"/>
      <sheetName val="설계명세서"/>
      <sheetName val="예산명세서"/>
      <sheetName val="자료입력"/>
      <sheetName val="건축내역서"/>
      <sheetName val="설비내역서"/>
      <sheetName val="전기내역서"/>
      <sheetName val="건축내역"/>
      <sheetName val="골조"/>
      <sheetName val="DATE"/>
      <sheetName val="데이타"/>
      <sheetName val="도면명"/>
      <sheetName val="s"/>
      <sheetName val="EQ"/>
      <sheetName val="현장관리비_산출내역"/>
      <sheetName val="원가계산_(2)"/>
      <sheetName val="제출내역_(2)"/>
      <sheetName val="1_수인터널"/>
      <sheetName val="G_R300경비"/>
      <sheetName val="입고장부_(4)"/>
      <sheetName val="1_자원총괄"/>
      <sheetName val="배수공_시멘트_및_골재량_산출"/>
      <sheetName val="화재_탐지_설비"/>
      <sheetName val="MAT_N048"/>
      <sheetName val="BJJIN"/>
      <sheetName val="A-4"/>
      <sheetName val="횡배수관토공수량"/>
      <sheetName val="Macro(전선)"/>
      <sheetName val="산출내역서집계표"/>
      <sheetName val="토공총괄표"/>
      <sheetName val="工완성공사율"/>
      <sheetName val="금융자산집계표"/>
      <sheetName val="물량표"/>
      <sheetName val="45,46"/>
      <sheetName val="대외공문"/>
      <sheetName val="ABUT수량-A1"/>
      <sheetName val="8.3해석단면 선정"/>
      <sheetName val="경영혁신본부"/>
      <sheetName val="AHU집계"/>
      <sheetName val="공조기휀"/>
      <sheetName val="공조기"/>
      <sheetName val="1-1"/>
      <sheetName val="관일"/>
      <sheetName val="날개벽(TYPE1)"/>
      <sheetName val="노임이"/>
      <sheetName val="전기"/>
      <sheetName val="TB(BS)"/>
      <sheetName val="TB(PL)"/>
      <sheetName val="경비공통"/>
      <sheetName val="LIST"/>
      <sheetName val="FAB별"/>
      <sheetName val="BID"/>
      <sheetName val="토목주소"/>
      <sheetName val="프랜트면허"/>
      <sheetName val="교대"/>
      <sheetName val="지구단위계획"/>
      <sheetName val="EACT10"/>
      <sheetName val="첨부파일"/>
      <sheetName val="날개벽"/>
      <sheetName val="가시설"/>
      <sheetName val="자재단가"/>
      <sheetName val="정부노임단가"/>
      <sheetName val="제품별가격표 (2014.07.15)-이노"/>
      <sheetName val="제품별가격표 (2014.07.15)-FINE"/>
      <sheetName val="드라이락수입가격"/>
      <sheetName val="제품별가격표"/>
      <sheetName val="자재 매출처별 판매내역 (2017.01정리)"/>
      <sheetName val="모래,시멘트단가,레미탈,펌프카"/>
      <sheetName val="MAS 계약단가(석)-2018.05"/>
      <sheetName val="자재매입단가"/>
      <sheetName val="자재-삼화페인트"/>
      <sheetName val="하자보수"/>
      <sheetName val="동천안우체국"/>
      <sheetName val="서동초"/>
      <sheetName val="명덕초(화명고)"/>
      <sheetName val="김해우리여성병원"/>
      <sheetName val="세무사님댁-박성배사장공사"/>
      <sheetName val="다대중"/>
      <sheetName val="위봉초"/>
      <sheetName val="대저중"/>
      <sheetName val="엄궁초"/>
      <sheetName val="안락중"/>
      <sheetName val="부산공고-부산공고"/>
      <sheetName val="낙동초-보령건설(주)"/>
      <sheetName val="서면중-위드산업(주)"/>
      <sheetName val="선화여중-대한토공(주)"/>
      <sheetName val="성남초,분포중"/>
      <sheetName val="구덕초-혜민건설(주)"/>
      <sheetName val="ST건물-복음학원"/>
      <sheetName val="중앙여고-2019.07"/>
      <sheetName val="서부교육청"/>
      <sheetName val="동양중"/>
      <sheetName val="봉학초-(주)태민"/>
      <sheetName val="동양초-(주)태화건설"/>
      <sheetName val="범일초-(주)미다스건설"/>
      <sheetName val="덕문고-(주)천봉 "/>
      <sheetName val="명진중(명진초)-제일방수낙찰건"/>
      <sheetName val="낙동중,대저초,사상초-제일방수낙찰건 "/>
      <sheetName val="반여농산물시장-제일방수낙찰건"/>
      <sheetName val="부경대-제일방수낙찰건"/>
      <sheetName val="이케아-에스티시"/>
      <sheetName val="이케아-제일방수(정산)"/>
      <sheetName val="이케아-제일방수,케이엘"/>
      <sheetName val="청양군부자농촌-mas"/>
      <sheetName val="동인고"/>
      <sheetName val="구덕캠퍼스"/>
      <sheetName val="닥밭골"/>
      <sheetName val="물금-2019.03"/>
      <sheetName val="케이엠냉동-2019.04"/>
      <sheetName val="양덕여중-2019.01"/>
      <sheetName val="모라중-(주)태건종건"/>
      <sheetName val="사직야구장"/>
      <sheetName val="승학초-2018.12.20"/>
      <sheetName val="부산여상"/>
      <sheetName val="감천초-공정별"/>
      <sheetName val="감천초-(주)천봉"/>
      <sheetName val="부산대학교"/>
      <sheetName val="사직고"/>
      <sheetName val="구덕캠퍼스의과대학"/>
      <sheetName val="승학캠퍼스"/>
      <sheetName val="연미초"/>
      <sheetName val="내산초"/>
      <sheetName val="초연중,혜성학교"/>
      <sheetName val="동여중"/>
      <sheetName val="장산초"/>
      <sheetName val="학장중"/>
      <sheetName val="동래중"/>
      <sheetName val="영도초"/>
      <sheetName val="장안중"/>
      <sheetName val="금창초"/>
      <sheetName val="가람중"/>
      <sheetName val="구남중"/>
      <sheetName val="신도중-정산"/>
      <sheetName val="신도중"/>
      <sheetName val="삼성여고 난간대"/>
      <sheetName val="관내노후시설"/>
      <sheetName val="남항초-2018.06.12"/>
      <sheetName val="부산국제고"/>
      <sheetName val="주례초-정산내역"/>
      <sheetName val="주례초,성남초"/>
      <sheetName val="신연초"/>
      <sheetName val="사상고교 강선로 일원 "/>
      <sheetName val="울산청소년"/>
      <sheetName val="동천고"/>
      <sheetName val="양운고"/>
      <sheetName val="사하중,중앙여고"/>
      <sheetName val="충렬고2018.01.12"/>
      <sheetName val="중앙여고"/>
      <sheetName val="승학초"/>
      <sheetName val="부산구치소"/>
      <sheetName val="사하중"/>
      <sheetName val="달산유치원"/>
      <sheetName val="하남초-2018.04.10"/>
      <sheetName val="하단2동"/>
      <sheetName val="금성중"/>
      <sheetName val="금성고"/>
      <sheetName val="가야여중"/>
      <sheetName val="화명중"/>
      <sheetName val="디씨엠"/>
      <sheetName val="삼성여고"/>
      <sheetName val="부산여고"/>
      <sheetName val="감천초-2017.11"/>
      <sheetName val="사상구청소년수련관"/>
      <sheetName val="집중호우-부경대"/>
      <sheetName val="괘내교"/>
      <sheetName val="센텀스퀘어"/>
      <sheetName val="분포고"/>
      <sheetName val="남항초"/>
      <sheetName val="정관4중-2017.09"/>
      <sheetName val="초량초"/>
      <sheetName val="재송중"/>
      <sheetName val="명진중"/>
      <sheetName val="광명고"/>
      <sheetName val="가야초"/>
      <sheetName val="구포중"/>
      <sheetName val="하남초"/>
      <sheetName val="부산대-효원재"/>
      <sheetName val="봉래초"/>
      <sheetName val="안민초"/>
      <sheetName val="이사벨고"/>
      <sheetName val="장전중"/>
      <sheetName val="청동초"/>
      <sheetName val="안남초"/>
      <sheetName val="원도심옛길"/>
      <sheetName val="브니엘고 (에스티시-지급)"/>
      <sheetName val="브니엘고"/>
      <sheetName val="부산글로벌-추가공사"/>
      <sheetName val="부산글로벌테크"/>
      <sheetName val="반여초"/>
      <sheetName val="경일고"/>
      <sheetName val="모덕초"/>
      <sheetName val="감천초"/>
      <sheetName val="서곡초 (교육청제출)"/>
      <sheetName val="서곡초"/>
      <sheetName val="당리중"/>
      <sheetName val="남천초"/>
      <sheetName val="남천중"/>
      <sheetName val="달산초"/>
      <sheetName val="춘해보건대학 (제출용)"/>
      <sheetName val="춘해보건대학"/>
      <sheetName val="호암초2017.01"/>
      <sheetName val="초량동복합(경동제출)"/>
      <sheetName val="초량동복합시설 (정산)"/>
      <sheetName val="초량동복합시설"/>
      <sheetName val="정관4중 (액방-이철수)"/>
      <sheetName val="정관4중 (창틀-박정식)"/>
      <sheetName val="정관4중"/>
      <sheetName val="명지3초 (창틀코킹)"/>
      <sheetName val="명지3초"/>
      <sheetName val="강동초 (창틀코킹)"/>
      <sheetName val="강동초"/>
      <sheetName val="부전교회"/>
      <sheetName val="동아의료원-본관외래"/>
      <sheetName val="동아의료원-본관병동"/>
      <sheetName val="동아의료원-해운대벽산"/>
      <sheetName val="조명율표"/>
      <sheetName val="상가지급현황"/>
      <sheetName val="Tool"/>
      <sheetName val="부대시설"/>
      <sheetName val="건축(충일분)"/>
      <sheetName val="PUMP"/>
      <sheetName val="PumpSpec"/>
      <sheetName val="자재"/>
      <sheetName val="산출내역서"/>
      <sheetName val="TYPE-1"/>
      <sheetName val="2.대외공문"/>
      <sheetName val="FA설치명세"/>
      <sheetName val="건축집계표"/>
      <sheetName val="진주방향"/>
      <sheetName val="배수통관(좌)"/>
      <sheetName val="설계물량산출"/>
      <sheetName val="설직재-1"/>
      <sheetName val="CAPVC"/>
      <sheetName val="총 원가계산"/>
      <sheetName val="P-산#1-1(WOWA1)"/>
      <sheetName val="10동"/>
      <sheetName val="b_balju_cho"/>
      <sheetName val="연동내역"/>
      <sheetName val="인건비"/>
      <sheetName val="Bulk"/>
      <sheetName val="대림산업"/>
      <sheetName val="신공항A-9(원가수정)"/>
      <sheetName val="단면가정"/>
      <sheetName val="지수"/>
      <sheetName val="금액내역서"/>
      <sheetName val="불출요청"/>
      <sheetName val="총괄표"/>
      <sheetName val="조도계산(1)"/>
      <sheetName val="가로등일위대가"/>
      <sheetName val="소야공정계획표"/>
      <sheetName val="MAIN"/>
      <sheetName val=""/>
      <sheetName val="상 부"/>
      <sheetName val="CTEMCOST"/>
      <sheetName val="9GNG운반"/>
      <sheetName val="참조"/>
      <sheetName val="Sheet1 (2)"/>
      <sheetName val="공예을"/>
      <sheetName val="특수선일위대가"/>
      <sheetName val="6PILE  (돌출)"/>
      <sheetName val="차액보증"/>
      <sheetName val="총괄"/>
      <sheetName val="PAINT"/>
      <sheetName val="SANTOGO"/>
      <sheetName val="Input"/>
      <sheetName val="1차증가원가계산"/>
      <sheetName val="합계금액"/>
      <sheetName val="배수공"/>
      <sheetName val="참조자료"/>
      <sheetName val="REACTION(USE평시)"/>
      <sheetName val="기기공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>
        <row r="1">
          <cell r="A1" t="str">
            <v>단  종</v>
          </cell>
        </row>
      </sheetData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</sheetDataSet>
  </externalBook>
</externalLink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6A81E-0CF2-4903-9A80-7B49CB9A2841}">
  <sheetPr>
    <pageSetUpPr fitToPage="1"/>
  </sheetPr>
  <dimension ref="A1:J32"/>
  <sheetViews>
    <sheetView tabSelected="1" view="pageBreakPreview" topLeftCell="B1" zoomScaleNormal="100" zoomScaleSheetLayoutView="100" workbookViewId="0">
      <selection activeCell="E35" sqref="E35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  <col min="10" max="10" width="9.5" bestFit="1" customWidth="1"/>
  </cols>
  <sheetData>
    <row r="1" spans="1:7" ht="24" customHeight="1" x14ac:dyDescent="0.3">
      <c r="B1" s="40" t="s">
        <v>495</v>
      </c>
      <c r="C1" s="40"/>
      <c r="D1" s="40"/>
      <c r="E1" s="40"/>
      <c r="F1" s="40"/>
      <c r="G1" s="40"/>
    </row>
    <row r="2" spans="1:7" ht="21.95" customHeight="1" x14ac:dyDescent="0.3">
      <c r="B2" s="41" t="s">
        <v>496</v>
      </c>
      <c r="C2" s="41"/>
      <c r="D2" s="41"/>
      <c r="E2" s="41"/>
      <c r="F2" s="42"/>
      <c r="G2" s="42"/>
    </row>
    <row r="3" spans="1:7" ht="21.95" customHeight="1" x14ac:dyDescent="0.3">
      <c r="B3" s="36" t="s">
        <v>497</v>
      </c>
      <c r="C3" s="36"/>
      <c r="D3" s="36"/>
      <c r="E3" s="33" t="s">
        <v>498</v>
      </c>
      <c r="F3" s="33" t="s">
        <v>499</v>
      </c>
      <c r="G3" s="33" t="s">
        <v>352</v>
      </c>
    </row>
    <row r="4" spans="1:7" ht="21.95" customHeight="1" x14ac:dyDescent="0.3">
      <c r="A4" s="9" t="s">
        <v>500</v>
      </c>
      <c r="B4" s="43" t="s">
        <v>501</v>
      </c>
      <c r="C4" s="43" t="s">
        <v>502</v>
      </c>
      <c r="D4" s="33" t="s">
        <v>503</v>
      </c>
      <c r="E4" s="34">
        <f>공종별집계표!F5</f>
        <v>0</v>
      </c>
      <c r="F4" s="32" t="s">
        <v>52</v>
      </c>
      <c r="G4" s="32" t="s">
        <v>52</v>
      </c>
    </row>
    <row r="5" spans="1:7" ht="21.95" customHeight="1" x14ac:dyDescent="0.3">
      <c r="A5" s="9" t="s">
        <v>504</v>
      </c>
      <c r="B5" s="43"/>
      <c r="C5" s="43"/>
      <c r="D5" s="33" t="s">
        <v>505</v>
      </c>
      <c r="E5" s="34">
        <v>0</v>
      </c>
      <c r="F5" s="32" t="s">
        <v>52</v>
      </c>
      <c r="G5" s="32" t="s">
        <v>52</v>
      </c>
    </row>
    <row r="6" spans="1:7" ht="21.95" customHeight="1" x14ac:dyDescent="0.3">
      <c r="A6" s="9" t="s">
        <v>478</v>
      </c>
      <c r="B6" s="43"/>
      <c r="C6" s="43"/>
      <c r="D6" s="33" t="s">
        <v>506</v>
      </c>
      <c r="E6" s="34">
        <v>0</v>
      </c>
      <c r="F6" s="32" t="s">
        <v>52</v>
      </c>
      <c r="G6" s="32" t="s">
        <v>52</v>
      </c>
    </row>
    <row r="7" spans="1:7" ht="21.95" customHeight="1" x14ac:dyDescent="0.3">
      <c r="A7" s="9" t="s">
        <v>507</v>
      </c>
      <c r="B7" s="43"/>
      <c r="C7" s="43"/>
      <c r="D7" s="33" t="s">
        <v>508</v>
      </c>
      <c r="E7" s="34">
        <f>TRUNC(SUM(E4:E6), 0)</f>
        <v>0</v>
      </c>
      <c r="F7" s="32" t="s">
        <v>52</v>
      </c>
      <c r="G7" s="32" t="s">
        <v>52</v>
      </c>
    </row>
    <row r="8" spans="1:7" ht="21.95" customHeight="1" x14ac:dyDescent="0.3">
      <c r="A8" s="9" t="s">
        <v>509</v>
      </c>
      <c r="B8" s="43"/>
      <c r="C8" s="43" t="s">
        <v>510</v>
      </c>
      <c r="D8" s="33" t="s">
        <v>511</v>
      </c>
      <c r="E8" s="34">
        <f>공종별집계표!H5</f>
        <v>0</v>
      </c>
      <c r="F8" s="32" t="s">
        <v>52</v>
      </c>
      <c r="G8" s="32" t="s">
        <v>52</v>
      </c>
    </row>
    <row r="9" spans="1:7" ht="21.95" customHeight="1" x14ac:dyDescent="0.3">
      <c r="A9" s="9" t="s">
        <v>512</v>
      </c>
      <c r="B9" s="43"/>
      <c r="C9" s="43"/>
      <c r="D9" s="33" t="s">
        <v>513</v>
      </c>
      <c r="E9" s="34">
        <f>TRUNC(E8*0.126, 0)</f>
        <v>0</v>
      </c>
      <c r="F9" s="32" t="s">
        <v>514</v>
      </c>
      <c r="G9" s="32" t="s">
        <v>52</v>
      </c>
    </row>
    <row r="10" spans="1:7" ht="21.95" customHeight="1" x14ac:dyDescent="0.3">
      <c r="A10" s="9" t="s">
        <v>515</v>
      </c>
      <c r="B10" s="43"/>
      <c r="C10" s="43"/>
      <c r="D10" s="33" t="s">
        <v>508</v>
      </c>
      <c r="E10" s="34">
        <f>TRUNC(SUM(E8:E9), 0)</f>
        <v>0</v>
      </c>
      <c r="F10" s="32" t="s">
        <v>52</v>
      </c>
      <c r="G10" s="32" t="s">
        <v>52</v>
      </c>
    </row>
    <row r="11" spans="1:7" ht="21.95" customHeight="1" x14ac:dyDescent="0.3">
      <c r="A11" s="9" t="s">
        <v>516</v>
      </c>
      <c r="B11" s="43"/>
      <c r="C11" s="43" t="s">
        <v>517</v>
      </c>
      <c r="D11" s="33" t="s">
        <v>518</v>
      </c>
      <c r="E11" s="34">
        <f>공종별집계표!J5</f>
        <v>0</v>
      </c>
      <c r="F11" s="32" t="s">
        <v>52</v>
      </c>
      <c r="G11" s="32" t="s">
        <v>52</v>
      </c>
    </row>
    <row r="12" spans="1:7" ht="21.95" customHeight="1" x14ac:dyDescent="0.3">
      <c r="A12" s="9" t="s">
        <v>519</v>
      </c>
      <c r="B12" s="43"/>
      <c r="C12" s="43"/>
      <c r="D12" s="33" t="s">
        <v>520</v>
      </c>
      <c r="E12" s="34">
        <f>TRUNC(E10*0.0356, 0)</f>
        <v>0</v>
      </c>
      <c r="F12" s="32" t="s">
        <v>521</v>
      </c>
      <c r="G12" s="32" t="s">
        <v>52</v>
      </c>
    </row>
    <row r="13" spans="1:7" ht="21.95" customHeight="1" x14ac:dyDescent="0.3">
      <c r="A13" s="9" t="s">
        <v>522</v>
      </c>
      <c r="B13" s="43"/>
      <c r="C13" s="43"/>
      <c r="D13" s="33" t="s">
        <v>523</v>
      </c>
      <c r="E13" s="34">
        <f>TRUNC(E10*0.0101, 0)</f>
        <v>0</v>
      </c>
      <c r="F13" s="32" t="s">
        <v>524</v>
      </c>
      <c r="G13" s="32" t="s">
        <v>52</v>
      </c>
    </row>
    <row r="14" spans="1:7" ht="21.95" customHeight="1" x14ac:dyDescent="0.3">
      <c r="A14" s="9" t="s">
        <v>525</v>
      </c>
      <c r="B14" s="43"/>
      <c r="C14" s="43"/>
      <c r="D14" s="33" t="s">
        <v>526</v>
      </c>
      <c r="E14" s="34">
        <f>TRUNC(E8*0.03595, 0)</f>
        <v>0</v>
      </c>
      <c r="F14" s="32" t="s">
        <v>527</v>
      </c>
      <c r="G14" s="32" t="s">
        <v>52</v>
      </c>
    </row>
    <row r="15" spans="1:7" ht="21.95" customHeight="1" x14ac:dyDescent="0.3">
      <c r="A15" s="9" t="s">
        <v>528</v>
      </c>
      <c r="B15" s="43"/>
      <c r="C15" s="43"/>
      <c r="D15" s="33" t="s">
        <v>529</v>
      </c>
      <c r="E15" s="34">
        <f>TRUNC(E8*0.0475, 0)</f>
        <v>0</v>
      </c>
      <c r="F15" s="32" t="s">
        <v>530</v>
      </c>
      <c r="G15" s="32" t="s">
        <v>52</v>
      </c>
    </row>
    <row r="16" spans="1:7" ht="21.95" customHeight="1" x14ac:dyDescent="0.3">
      <c r="A16" s="9" t="s">
        <v>531</v>
      </c>
      <c r="B16" s="43"/>
      <c r="C16" s="43"/>
      <c r="D16" s="33" t="s">
        <v>532</v>
      </c>
      <c r="E16" s="34">
        <f>TRUNC(E8*0.023, 0)</f>
        <v>0</v>
      </c>
      <c r="F16" s="32" t="s">
        <v>533</v>
      </c>
      <c r="G16" s="32" t="s">
        <v>52</v>
      </c>
    </row>
    <row r="17" spans="1:10" ht="21.95" customHeight="1" x14ac:dyDescent="0.3">
      <c r="A17" s="9" t="s">
        <v>534</v>
      </c>
      <c r="B17" s="43"/>
      <c r="C17" s="43"/>
      <c r="D17" s="33" t="s">
        <v>535</v>
      </c>
      <c r="E17" s="34">
        <f>TRUNC(((E7+E8)*0.0311)*1.2, 0)</f>
        <v>0</v>
      </c>
      <c r="F17" s="32" t="s">
        <v>536</v>
      </c>
      <c r="G17" s="32" t="s">
        <v>52</v>
      </c>
      <c r="J17">
        <f>TRUNC((E7+E8+E27/1.1)*0.0311, 0)</f>
        <v>0</v>
      </c>
    </row>
    <row r="18" spans="1:10" ht="21.95" customHeight="1" x14ac:dyDescent="0.3">
      <c r="A18" s="9" t="s">
        <v>537</v>
      </c>
      <c r="B18" s="43"/>
      <c r="C18" s="43"/>
      <c r="D18" s="33" t="s">
        <v>538</v>
      </c>
      <c r="E18" s="34">
        <f>TRUNC(E14*0.1314, 0)</f>
        <v>0</v>
      </c>
      <c r="F18" s="32" t="s">
        <v>539</v>
      </c>
      <c r="G18" s="32" t="s">
        <v>52</v>
      </c>
      <c r="J18">
        <f>TRUNC(((E7+E8)*0.0311)*1.2, 0)</f>
        <v>0</v>
      </c>
    </row>
    <row r="19" spans="1:10" ht="21.95" customHeight="1" x14ac:dyDescent="0.3">
      <c r="A19" s="9" t="s">
        <v>540</v>
      </c>
      <c r="B19" s="43"/>
      <c r="C19" s="43"/>
      <c r="D19" s="33" t="s">
        <v>541</v>
      </c>
      <c r="E19" s="34">
        <f>TRUNC((E7+E10)*0.046, 0)</f>
        <v>0</v>
      </c>
      <c r="F19" s="32" t="s">
        <v>542</v>
      </c>
      <c r="G19" s="32" t="s">
        <v>52</v>
      </c>
    </row>
    <row r="20" spans="1:10" ht="21.95" customHeight="1" x14ac:dyDescent="0.3">
      <c r="A20" s="9" t="s">
        <v>543</v>
      </c>
      <c r="B20" s="43"/>
      <c r="C20" s="43"/>
      <c r="D20" s="33" t="s">
        <v>508</v>
      </c>
      <c r="E20" s="34">
        <f>TRUNC(SUM(E11:E19), 0)</f>
        <v>0</v>
      </c>
      <c r="F20" s="32" t="s">
        <v>52</v>
      </c>
      <c r="G20" s="32" t="s">
        <v>52</v>
      </c>
    </row>
    <row r="21" spans="1:10" ht="21.95" customHeight="1" x14ac:dyDescent="0.3">
      <c r="A21" s="9" t="s">
        <v>544</v>
      </c>
      <c r="B21" s="36" t="s">
        <v>421</v>
      </c>
      <c r="C21" s="36"/>
      <c r="D21" s="36"/>
      <c r="E21" s="34">
        <f>TRUNC(E7+E10+E20, 0)</f>
        <v>0</v>
      </c>
      <c r="F21" s="32" t="s">
        <v>52</v>
      </c>
      <c r="G21" s="32" t="s">
        <v>52</v>
      </c>
    </row>
    <row r="22" spans="1:10" ht="21.95" customHeight="1" x14ac:dyDescent="0.3">
      <c r="A22" s="9" t="s">
        <v>545</v>
      </c>
      <c r="B22" s="36" t="s">
        <v>546</v>
      </c>
      <c r="C22" s="36"/>
      <c r="D22" s="36"/>
      <c r="E22" s="34">
        <f>TRUNC(E21*0.06, 0)</f>
        <v>0</v>
      </c>
      <c r="F22" s="32" t="s">
        <v>547</v>
      </c>
      <c r="G22" s="32" t="s">
        <v>52</v>
      </c>
    </row>
    <row r="23" spans="1:10" ht="21.95" customHeight="1" x14ac:dyDescent="0.3">
      <c r="A23" s="9" t="s">
        <v>548</v>
      </c>
      <c r="B23" s="36" t="s">
        <v>549</v>
      </c>
      <c r="C23" s="36"/>
      <c r="D23" s="36"/>
      <c r="E23" s="34">
        <f>TRUNC((E10+E20+E22)*0.12, 0)</f>
        <v>0</v>
      </c>
      <c r="F23" s="32" t="s">
        <v>550</v>
      </c>
      <c r="G23" s="32" t="s">
        <v>52</v>
      </c>
    </row>
    <row r="24" spans="1:10" ht="21.95" customHeight="1" x14ac:dyDescent="0.3">
      <c r="A24" s="9" t="s">
        <v>551</v>
      </c>
      <c r="B24" s="36" t="s">
        <v>552</v>
      </c>
      <c r="C24" s="36"/>
      <c r="D24" s="36"/>
      <c r="E24" s="34">
        <f>TRUNC(INT((E21+E22+E23)/10000)*10000, 0)</f>
        <v>0</v>
      </c>
      <c r="F24" s="32" t="s">
        <v>52</v>
      </c>
      <c r="G24" s="32" t="s">
        <v>52</v>
      </c>
    </row>
    <row r="25" spans="1:10" ht="21.95" customHeight="1" x14ac:dyDescent="0.3">
      <c r="A25" s="9" t="s">
        <v>553</v>
      </c>
      <c r="B25" s="36" t="s">
        <v>554</v>
      </c>
      <c r="C25" s="36"/>
      <c r="D25" s="36"/>
      <c r="E25" s="34">
        <f>TRUNC(E24*0.1, 0)</f>
        <v>0</v>
      </c>
      <c r="F25" s="32" t="s">
        <v>555</v>
      </c>
      <c r="G25" s="32" t="s">
        <v>52</v>
      </c>
    </row>
    <row r="26" spans="1:10" ht="21.95" customHeight="1" x14ac:dyDescent="0.3">
      <c r="A26" s="9" t="s">
        <v>556</v>
      </c>
      <c r="B26" s="36" t="s">
        <v>557</v>
      </c>
      <c r="C26" s="36"/>
      <c r="D26" s="36"/>
      <c r="E26" s="34">
        <f>TRUNC(E24+E25, 0)</f>
        <v>0</v>
      </c>
      <c r="F26" s="32" t="s">
        <v>52</v>
      </c>
      <c r="G26" s="32" t="s">
        <v>52</v>
      </c>
    </row>
    <row r="27" spans="1:10" ht="21.95" customHeight="1" x14ac:dyDescent="0.3">
      <c r="A27" s="9" t="s">
        <v>556</v>
      </c>
      <c r="B27" s="36" t="s">
        <v>558</v>
      </c>
      <c r="C27" s="36"/>
      <c r="D27" s="36"/>
      <c r="E27" s="34"/>
      <c r="F27" s="32" t="s">
        <v>52</v>
      </c>
      <c r="G27" s="32" t="s">
        <v>52</v>
      </c>
    </row>
    <row r="28" spans="1:10" ht="21.95" customHeight="1" x14ac:dyDescent="0.3">
      <c r="A28" s="9" t="s">
        <v>559</v>
      </c>
      <c r="B28" s="37" t="s">
        <v>560</v>
      </c>
      <c r="C28" s="38"/>
      <c r="D28" s="39"/>
      <c r="E28" s="34"/>
      <c r="F28" s="32" t="s">
        <v>52</v>
      </c>
      <c r="G28" s="32" t="s">
        <v>52</v>
      </c>
    </row>
    <row r="30" spans="1:10" x14ac:dyDescent="0.3">
      <c r="E30" s="11"/>
      <c r="F30" s="11"/>
    </row>
    <row r="31" spans="1:10" x14ac:dyDescent="0.3">
      <c r="E31" s="35"/>
    </row>
    <row r="32" spans="1:10" x14ac:dyDescent="0.3">
      <c r="E32" s="11"/>
    </row>
  </sheetData>
  <mergeCells count="16">
    <mergeCell ref="B1:G1"/>
    <mergeCell ref="B2:E2"/>
    <mergeCell ref="F2:G2"/>
    <mergeCell ref="B3:D3"/>
    <mergeCell ref="B4:B20"/>
    <mergeCell ref="C4:C7"/>
    <mergeCell ref="C8:C10"/>
    <mergeCell ref="C11:C20"/>
    <mergeCell ref="B27:D27"/>
    <mergeCell ref="B28:D28"/>
    <mergeCell ref="B21:D21"/>
    <mergeCell ref="B22:D22"/>
    <mergeCell ref="B23:D23"/>
    <mergeCell ref="B24:D24"/>
    <mergeCell ref="B25:D25"/>
    <mergeCell ref="B26:D26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A08EE-4A6B-4843-838F-0C79DE8D0346}">
  <sheetPr>
    <pageSetUpPr fitToPage="1"/>
  </sheetPr>
  <dimension ref="A1:T27"/>
  <sheetViews>
    <sheetView view="pageBreakPreview" zoomScale="85" zoomScaleNormal="100" zoomScaleSheetLayoutView="85" workbookViewId="0">
      <selection activeCell="A10" sqref="A10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44" t="s">
        <v>2</v>
      </c>
      <c r="B3" s="44" t="s">
        <v>3</v>
      </c>
      <c r="C3" s="44" t="s">
        <v>4</v>
      </c>
      <c r="D3" s="44" t="s">
        <v>5</v>
      </c>
      <c r="E3" s="44" t="s">
        <v>6</v>
      </c>
      <c r="F3" s="44"/>
      <c r="G3" s="44" t="s">
        <v>9</v>
      </c>
      <c r="H3" s="44"/>
      <c r="I3" s="44" t="s">
        <v>10</v>
      </c>
      <c r="J3" s="44"/>
      <c r="K3" s="44" t="s">
        <v>11</v>
      </c>
      <c r="L3" s="44"/>
      <c r="M3" s="44" t="s">
        <v>12</v>
      </c>
      <c r="N3" s="41" t="s">
        <v>13</v>
      </c>
      <c r="O3" s="41" t="s">
        <v>14</v>
      </c>
      <c r="P3" s="41" t="s">
        <v>15</v>
      </c>
      <c r="Q3" s="41" t="s">
        <v>16</v>
      </c>
      <c r="R3" s="41" t="s">
        <v>17</v>
      </c>
      <c r="S3" s="41" t="s">
        <v>18</v>
      </c>
      <c r="T3" s="41" t="s">
        <v>19</v>
      </c>
    </row>
    <row r="4" spans="1:20" ht="30" customHeight="1" x14ac:dyDescent="0.3">
      <c r="A4" s="45"/>
      <c r="B4" s="45"/>
      <c r="C4" s="45"/>
      <c r="D4" s="45"/>
      <c r="E4" s="13" t="s">
        <v>7</v>
      </c>
      <c r="F4" s="13" t="s">
        <v>8</v>
      </c>
      <c r="G4" s="13" t="s">
        <v>7</v>
      </c>
      <c r="H4" s="13" t="s">
        <v>8</v>
      </c>
      <c r="I4" s="13" t="s">
        <v>7</v>
      </c>
      <c r="J4" s="13" t="s">
        <v>8</v>
      </c>
      <c r="K4" s="13" t="s">
        <v>7</v>
      </c>
      <c r="L4" s="13" t="s">
        <v>8</v>
      </c>
      <c r="M4" s="45"/>
      <c r="N4" s="41"/>
      <c r="O4" s="41"/>
      <c r="P4" s="41"/>
      <c r="Q4" s="41"/>
      <c r="R4" s="41"/>
      <c r="S4" s="41"/>
      <c r="T4" s="41"/>
    </row>
    <row r="5" spans="1:20" ht="30" customHeight="1" x14ac:dyDescent="0.3">
      <c r="A5" s="14" t="s">
        <v>51</v>
      </c>
      <c r="B5" s="14" t="s">
        <v>52</v>
      </c>
      <c r="C5" s="14" t="s">
        <v>52</v>
      </c>
      <c r="D5" s="15">
        <v>1</v>
      </c>
      <c r="E5" s="16">
        <f>F6</f>
        <v>0</v>
      </c>
      <c r="F5" s="16">
        <f t="shared" ref="F5:F11" si="0">E5*D5</f>
        <v>0</v>
      </c>
      <c r="G5" s="16">
        <f>H6</f>
        <v>0</v>
      </c>
      <c r="H5" s="16">
        <f t="shared" ref="H5:H11" si="1">G5*D5</f>
        <v>0</v>
      </c>
      <c r="I5" s="16">
        <f>J6</f>
        <v>0</v>
      </c>
      <c r="J5" s="16">
        <f t="shared" ref="J5:J11" si="2">I5*D5</f>
        <v>0</v>
      </c>
      <c r="K5" s="16">
        <f t="shared" ref="K5:L11" si="3">E5+G5+I5</f>
        <v>0</v>
      </c>
      <c r="L5" s="16">
        <f t="shared" si="3"/>
        <v>0</v>
      </c>
      <c r="M5" s="14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2"/>
    </row>
    <row r="6" spans="1:20" ht="30" customHeight="1" x14ac:dyDescent="0.3">
      <c r="A6" s="14" t="s">
        <v>54</v>
      </c>
      <c r="B6" s="14" t="s">
        <v>52</v>
      </c>
      <c r="C6" s="14" t="s">
        <v>52</v>
      </c>
      <c r="D6" s="15">
        <v>1</v>
      </c>
      <c r="E6" s="16">
        <f>F7+F8+F9+F10+F11</f>
        <v>0</v>
      </c>
      <c r="F6" s="16">
        <f t="shared" si="0"/>
        <v>0</v>
      </c>
      <c r="G6" s="16">
        <f>H7+H8+H9+H10+H11</f>
        <v>0</v>
      </c>
      <c r="H6" s="16">
        <f t="shared" si="1"/>
        <v>0</v>
      </c>
      <c r="I6" s="16">
        <f>J7+J8+J9+J10+J11</f>
        <v>0</v>
      </c>
      <c r="J6" s="16">
        <f t="shared" si="2"/>
        <v>0</v>
      </c>
      <c r="K6" s="16">
        <f t="shared" si="3"/>
        <v>0</v>
      </c>
      <c r="L6" s="16">
        <f t="shared" si="3"/>
        <v>0</v>
      </c>
      <c r="M6" s="14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12"/>
    </row>
    <row r="7" spans="1:20" ht="30" customHeight="1" x14ac:dyDescent="0.3">
      <c r="A7" s="14" t="s">
        <v>56</v>
      </c>
      <c r="B7" s="14" t="s">
        <v>52</v>
      </c>
      <c r="C7" s="14" t="s">
        <v>52</v>
      </c>
      <c r="D7" s="15">
        <v>1</v>
      </c>
      <c r="E7" s="16">
        <f>공종별내역서!F27</f>
        <v>0</v>
      </c>
      <c r="F7" s="16">
        <f t="shared" si="0"/>
        <v>0</v>
      </c>
      <c r="G7" s="16">
        <f>공종별내역서!H27</f>
        <v>0</v>
      </c>
      <c r="H7" s="16">
        <f t="shared" si="1"/>
        <v>0</v>
      </c>
      <c r="I7" s="16">
        <f>공종별내역서!J27</f>
        <v>0</v>
      </c>
      <c r="J7" s="16">
        <f t="shared" si="2"/>
        <v>0</v>
      </c>
      <c r="K7" s="16">
        <f t="shared" si="3"/>
        <v>0</v>
      </c>
      <c r="L7" s="16">
        <f t="shared" si="3"/>
        <v>0</v>
      </c>
      <c r="M7" s="14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12"/>
    </row>
    <row r="8" spans="1:20" ht="30" customHeight="1" x14ac:dyDescent="0.3">
      <c r="A8" s="14" t="s">
        <v>132</v>
      </c>
      <c r="B8" s="14" t="s">
        <v>52</v>
      </c>
      <c r="C8" s="14" t="s">
        <v>52</v>
      </c>
      <c r="D8" s="15">
        <v>1</v>
      </c>
      <c r="E8" s="16">
        <f>공종별내역서!F51</f>
        <v>0</v>
      </c>
      <c r="F8" s="16">
        <f t="shared" si="0"/>
        <v>0</v>
      </c>
      <c r="G8" s="16">
        <f>공종별내역서!H51</f>
        <v>0</v>
      </c>
      <c r="H8" s="16">
        <f t="shared" si="1"/>
        <v>0</v>
      </c>
      <c r="I8" s="16">
        <f>공종별내역서!J51</f>
        <v>0</v>
      </c>
      <c r="J8" s="16">
        <f t="shared" si="2"/>
        <v>0</v>
      </c>
      <c r="K8" s="16">
        <f t="shared" si="3"/>
        <v>0</v>
      </c>
      <c r="L8" s="16">
        <f t="shared" si="3"/>
        <v>0</v>
      </c>
      <c r="M8" s="14" t="s">
        <v>52</v>
      </c>
      <c r="N8" s="2" t="s">
        <v>133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12"/>
    </row>
    <row r="9" spans="1:20" ht="30" customHeight="1" x14ac:dyDescent="0.3">
      <c r="A9" s="14" t="s">
        <v>182</v>
      </c>
      <c r="B9" s="14" t="s">
        <v>52</v>
      </c>
      <c r="C9" s="14" t="s">
        <v>52</v>
      </c>
      <c r="D9" s="15">
        <v>1</v>
      </c>
      <c r="E9" s="16">
        <f>공종별내역서!F99</f>
        <v>0</v>
      </c>
      <c r="F9" s="16">
        <f t="shared" si="0"/>
        <v>0</v>
      </c>
      <c r="G9" s="16">
        <f>공종별내역서!H99</f>
        <v>0</v>
      </c>
      <c r="H9" s="16">
        <f t="shared" si="1"/>
        <v>0</v>
      </c>
      <c r="I9" s="16">
        <f>공종별내역서!J99</f>
        <v>0</v>
      </c>
      <c r="J9" s="16">
        <f t="shared" si="2"/>
        <v>0</v>
      </c>
      <c r="K9" s="16">
        <f t="shared" si="3"/>
        <v>0</v>
      </c>
      <c r="L9" s="16">
        <f t="shared" si="3"/>
        <v>0</v>
      </c>
      <c r="M9" s="14" t="s">
        <v>52</v>
      </c>
      <c r="N9" s="2" t="s">
        <v>183</v>
      </c>
      <c r="O9" s="2" t="s">
        <v>52</v>
      </c>
      <c r="P9" s="2" t="s">
        <v>55</v>
      </c>
      <c r="Q9" s="2" t="s">
        <v>52</v>
      </c>
      <c r="R9" s="3">
        <v>3</v>
      </c>
      <c r="S9" s="2" t="s">
        <v>52</v>
      </c>
      <c r="T9" s="12"/>
    </row>
    <row r="10" spans="1:20" ht="30" customHeight="1" x14ac:dyDescent="0.3">
      <c r="A10" s="14" t="s">
        <v>281</v>
      </c>
      <c r="B10" s="14" t="s">
        <v>52</v>
      </c>
      <c r="C10" s="14" t="s">
        <v>52</v>
      </c>
      <c r="D10" s="15">
        <v>1</v>
      </c>
      <c r="E10" s="16">
        <f>공종별내역서!F123</f>
        <v>0</v>
      </c>
      <c r="F10" s="16">
        <f t="shared" si="0"/>
        <v>0</v>
      </c>
      <c r="G10" s="16">
        <f>공종별내역서!H123</f>
        <v>0</v>
      </c>
      <c r="H10" s="16">
        <f t="shared" si="1"/>
        <v>0</v>
      </c>
      <c r="I10" s="16">
        <f>공종별내역서!J123</f>
        <v>0</v>
      </c>
      <c r="J10" s="16">
        <f t="shared" si="2"/>
        <v>0</v>
      </c>
      <c r="K10" s="16">
        <f t="shared" si="3"/>
        <v>0</v>
      </c>
      <c r="L10" s="16">
        <f t="shared" si="3"/>
        <v>0</v>
      </c>
      <c r="M10" s="14" t="s">
        <v>52</v>
      </c>
      <c r="N10" s="2" t="s">
        <v>282</v>
      </c>
      <c r="O10" s="2" t="s">
        <v>52</v>
      </c>
      <c r="P10" s="2" t="s">
        <v>55</v>
      </c>
      <c r="Q10" s="2" t="s">
        <v>52</v>
      </c>
      <c r="R10" s="3">
        <v>3</v>
      </c>
      <c r="S10" s="2" t="s">
        <v>52</v>
      </c>
      <c r="T10" s="12"/>
    </row>
    <row r="11" spans="1:20" ht="30" customHeight="1" x14ac:dyDescent="0.3">
      <c r="A11" s="14" t="s">
        <v>321</v>
      </c>
      <c r="B11" s="14" t="s">
        <v>52</v>
      </c>
      <c r="C11" s="14" t="s">
        <v>52</v>
      </c>
      <c r="D11" s="15">
        <v>1</v>
      </c>
      <c r="E11" s="16">
        <f>공종별내역서!F147</f>
        <v>0</v>
      </c>
      <c r="F11" s="16">
        <f t="shared" si="0"/>
        <v>0</v>
      </c>
      <c r="G11" s="16">
        <f>공종별내역서!H147</f>
        <v>0</v>
      </c>
      <c r="H11" s="16">
        <f t="shared" si="1"/>
        <v>0</v>
      </c>
      <c r="I11" s="16">
        <f>공종별내역서!J147</f>
        <v>0</v>
      </c>
      <c r="J11" s="16">
        <f t="shared" si="2"/>
        <v>0</v>
      </c>
      <c r="K11" s="16">
        <f t="shared" si="3"/>
        <v>0</v>
      </c>
      <c r="L11" s="16">
        <f t="shared" si="3"/>
        <v>0</v>
      </c>
      <c r="M11" s="14" t="s">
        <v>52</v>
      </c>
      <c r="N11" s="2" t="s">
        <v>322</v>
      </c>
      <c r="O11" s="2" t="s">
        <v>52</v>
      </c>
      <c r="P11" s="2" t="s">
        <v>55</v>
      </c>
      <c r="Q11" s="2" t="s">
        <v>52</v>
      </c>
      <c r="R11" s="3">
        <v>3</v>
      </c>
      <c r="S11" s="2" t="s">
        <v>52</v>
      </c>
      <c r="T11" s="12"/>
    </row>
    <row r="12" spans="1:20" ht="30" customHeight="1" x14ac:dyDescent="0.3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T12" s="11"/>
    </row>
    <row r="13" spans="1:20" ht="30" customHeight="1" x14ac:dyDescent="0.3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T13" s="11"/>
    </row>
    <row r="14" spans="1:20" ht="30" customHeight="1" x14ac:dyDescent="0.3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T14" s="11"/>
    </row>
    <row r="15" spans="1:20" ht="30" customHeight="1" x14ac:dyDescent="0.3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T15" s="11"/>
    </row>
    <row r="16" spans="1:20" ht="30" customHeight="1" x14ac:dyDescent="0.3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T16" s="11"/>
    </row>
    <row r="17" spans="1:20" ht="30" customHeight="1" x14ac:dyDescent="0.3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T17" s="11"/>
    </row>
    <row r="18" spans="1:20" ht="30" customHeight="1" x14ac:dyDescent="0.3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T18" s="11"/>
    </row>
    <row r="19" spans="1:20" ht="30" customHeight="1" x14ac:dyDescent="0.3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T19" s="11"/>
    </row>
    <row r="20" spans="1:20" ht="30" customHeight="1" x14ac:dyDescent="0.3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T20" s="11"/>
    </row>
    <row r="21" spans="1:20" ht="30" customHeight="1" x14ac:dyDescent="0.3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T21" s="11"/>
    </row>
    <row r="22" spans="1:20" ht="30" customHeight="1" x14ac:dyDescent="0.3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T22" s="11"/>
    </row>
    <row r="23" spans="1:20" ht="30" customHeight="1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T23" s="11"/>
    </row>
    <row r="24" spans="1:20" ht="30" customHeight="1" x14ac:dyDescent="0.3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T24" s="11"/>
    </row>
    <row r="25" spans="1:20" ht="30" customHeight="1" x14ac:dyDescent="0.3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T25" s="11"/>
    </row>
    <row r="26" spans="1:20" ht="30" customHeight="1" x14ac:dyDescent="0.3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T26" s="11"/>
    </row>
    <row r="27" spans="1:20" ht="30" customHeight="1" x14ac:dyDescent="0.3">
      <c r="A27" s="14" t="s">
        <v>130</v>
      </c>
      <c r="B27" s="15"/>
      <c r="C27" s="15"/>
      <c r="D27" s="15"/>
      <c r="E27" s="15"/>
      <c r="F27" s="16">
        <f>F5</f>
        <v>0</v>
      </c>
      <c r="G27" s="15"/>
      <c r="H27" s="16">
        <f>H5</f>
        <v>0</v>
      </c>
      <c r="I27" s="15"/>
      <c r="J27" s="16">
        <f>J5</f>
        <v>0</v>
      </c>
      <c r="K27" s="15"/>
      <c r="L27" s="16">
        <f>L5</f>
        <v>0</v>
      </c>
      <c r="M27" s="15"/>
      <c r="T27" s="11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8EA54-CE63-4EB2-9750-93E543C7EE95}">
  <sheetPr>
    <pageSetUpPr fitToPage="1"/>
  </sheetPr>
  <dimension ref="A1:AV147"/>
  <sheetViews>
    <sheetView view="pageBreakPreview" zoomScale="85" zoomScaleNormal="100" zoomScaleSheetLayoutView="85" workbookViewId="0">
      <selection activeCell="K12" sqref="K12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44" t="s">
        <v>2</v>
      </c>
      <c r="B2" s="44" t="s">
        <v>3</v>
      </c>
      <c r="C2" s="44" t="s">
        <v>4</v>
      </c>
      <c r="D2" s="44" t="s">
        <v>5</v>
      </c>
      <c r="E2" s="44" t="s">
        <v>6</v>
      </c>
      <c r="F2" s="44"/>
      <c r="G2" s="44" t="s">
        <v>9</v>
      </c>
      <c r="H2" s="44"/>
      <c r="I2" s="44" t="s">
        <v>10</v>
      </c>
      <c r="J2" s="44"/>
      <c r="K2" s="44" t="s">
        <v>11</v>
      </c>
      <c r="L2" s="44"/>
      <c r="M2" s="44" t="s">
        <v>12</v>
      </c>
      <c r="N2" s="41" t="s">
        <v>20</v>
      </c>
      <c r="O2" s="41" t="s">
        <v>14</v>
      </c>
      <c r="P2" s="41" t="s">
        <v>21</v>
      </c>
      <c r="Q2" s="41" t="s">
        <v>13</v>
      </c>
      <c r="R2" s="41" t="s">
        <v>22</v>
      </c>
      <c r="S2" s="41" t="s">
        <v>23</v>
      </c>
      <c r="T2" s="41" t="s">
        <v>24</v>
      </c>
      <c r="U2" s="41" t="s">
        <v>25</v>
      </c>
      <c r="V2" s="41" t="s">
        <v>26</v>
      </c>
      <c r="W2" s="41" t="s">
        <v>27</v>
      </c>
      <c r="X2" s="41" t="s">
        <v>28</v>
      </c>
      <c r="Y2" s="41" t="s">
        <v>29</v>
      </c>
      <c r="Z2" s="41" t="s">
        <v>30</v>
      </c>
      <c r="AA2" s="41" t="s">
        <v>31</v>
      </c>
      <c r="AB2" s="41" t="s">
        <v>32</v>
      </c>
      <c r="AC2" s="41" t="s">
        <v>33</v>
      </c>
      <c r="AD2" s="41" t="s">
        <v>34</v>
      </c>
      <c r="AE2" s="41" t="s">
        <v>35</v>
      </c>
      <c r="AF2" s="41" t="s">
        <v>36</v>
      </c>
      <c r="AG2" s="41" t="s">
        <v>37</v>
      </c>
      <c r="AH2" s="41" t="s">
        <v>38</v>
      </c>
      <c r="AI2" s="41" t="s">
        <v>39</v>
      </c>
      <c r="AJ2" s="41" t="s">
        <v>40</v>
      </c>
      <c r="AK2" s="41" t="s">
        <v>41</v>
      </c>
      <c r="AL2" s="41" t="s">
        <v>42</v>
      </c>
      <c r="AM2" s="41" t="s">
        <v>43</v>
      </c>
      <c r="AN2" s="41" t="s">
        <v>44</v>
      </c>
      <c r="AO2" s="41" t="s">
        <v>45</v>
      </c>
      <c r="AP2" s="41" t="s">
        <v>46</v>
      </c>
      <c r="AQ2" s="41" t="s">
        <v>47</v>
      </c>
      <c r="AR2" s="41" t="s">
        <v>48</v>
      </c>
      <c r="AS2" s="41" t="s">
        <v>16</v>
      </c>
      <c r="AT2" s="41" t="s">
        <v>17</v>
      </c>
      <c r="AU2" s="41" t="s">
        <v>49</v>
      </c>
      <c r="AV2" s="41" t="s">
        <v>50</v>
      </c>
    </row>
    <row r="3" spans="1:48" ht="30" customHeight="1" x14ac:dyDescent="0.3">
      <c r="A3" s="44"/>
      <c r="B3" s="44"/>
      <c r="C3" s="44"/>
      <c r="D3" s="44"/>
      <c r="E3" s="10" t="s">
        <v>7</v>
      </c>
      <c r="F3" s="10" t="s">
        <v>8</v>
      </c>
      <c r="G3" s="10" t="s">
        <v>7</v>
      </c>
      <c r="H3" s="10" t="s">
        <v>8</v>
      </c>
      <c r="I3" s="10" t="s">
        <v>7</v>
      </c>
      <c r="J3" s="10" t="s">
        <v>8</v>
      </c>
      <c r="K3" s="10" t="s">
        <v>7</v>
      </c>
      <c r="L3" s="10" t="s">
        <v>8</v>
      </c>
      <c r="M3" s="44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</row>
    <row r="4" spans="1:48" ht="30" customHeight="1" x14ac:dyDescent="0.3">
      <c r="A4" s="17" t="s">
        <v>56</v>
      </c>
      <c r="B4" s="17" t="s">
        <v>52</v>
      </c>
      <c r="C4" s="15"/>
      <c r="D4" s="15"/>
      <c r="E4" s="16"/>
      <c r="F4" s="16"/>
      <c r="G4" s="16"/>
      <c r="H4" s="16"/>
      <c r="I4" s="16"/>
      <c r="J4" s="16"/>
      <c r="K4" s="16"/>
      <c r="L4" s="16"/>
      <c r="M4" s="15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7" t="s">
        <v>58</v>
      </c>
      <c r="B5" s="17" t="s">
        <v>59</v>
      </c>
      <c r="C5" s="17" t="s">
        <v>60</v>
      </c>
      <c r="D5" s="15">
        <v>30</v>
      </c>
      <c r="E5" s="16"/>
      <c r="F5" s="16"/>
      <c r="G5" s="16"/>
      <c r="H5" s="16"/>
      <c r="I5" s="16"/>
      <c r="J5" s="16"/>
      <c r="K5" s="16"/>
      <c r="L5" s="16"/>
      <c r="M5" s="17" t="s">
        <v>52</v>
      </c>
      <c r="N5" s="2" t="s">
        <v>61</v>
      </c>
      <c r="O5" s="2" t="s">
        <v>52</v>
      </c>
      <c r="P5" s="2" t="s">
        <v>52</v>
      </c>
      <c r="Q5" s="2" t="s">
        <v>57</v>
      </c>
      <c r="R5" s="2" t="s">
        <v>62</v>
      </c>
      <c r="S5" s="2" t="s">
        <v>62</v>
      </c>
      <c r="T5" s="2" t="s">
        <v>63</v>
      </c>
      <c r="U5" s="3"/>
      <c r="V5" s="3"/>
      <c r="W5" s="3"/>
      <c r="X5" s="3">
        <v>1</v>
      </c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64</v>
      </c>
      <c r="AV5" s="3">
        <v>99</v>
      </c>
    </row>
    <row r="6" spans="1:48" ht="30" customHeight="1" x14ac:dyDescent="0.3">
      <c r="A6" s="17" t="s">
        <v>58</v>
      </c>
      <c r="B6" s="17" t="s">
        <v>65</v>
      </c>
      <c r="C6" s="17" t="s">
        <v>60</v>
      </c>
      <c r="D6" s="15">
        <v>100</v>
      </c>
      <c r="E6" s="16"/>
      <c r="F6" s="16"/>
      <c r="G6" s="16"/>
      <c r="H6" s="16"/>
      <c r="I6" s="16"/>
      <c r="J6" s="16"/>
      <c r="K6" s="16"/>
      <c r="L6" s="16"/>
      <c r="M6" s="17" t="s">
        <v>52</v>
      </c>
      <c r="N6" s="2" t="s">
        <v>66</v>
      </c>
      <c r="O6" s="2" t="s">
        <v>52</v>
      </c>
      <c r="P6" s="2" t="s">
        <v>52</v>
      </c>
      <c r="Q6" s="2" t="s">
        <v>57</v>
      </c>
      <c r="R6" s="2" t="s">
        <v>62</v>
      </c>
      <c r="S6" s="2" t="s">
        <v>62</v>
      </c>
      <c r="T6" s="2" t="s">
        <v>63</v>
      </c>
      <c r="U6" s="3"/>
      <c r="V6" s="3"/>
      <c r="W6" s="3"/>
      <c r="X6" s="3">
        <v>1</v>
      </c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67</v>
      </c>
      <c r="AV6" s="3">
        <v>100</v>
      </c>
    </row>
    <row r="7" spans="1:48" ht="30" customHeight="1" x14ac:dyDescent="0.3">
      <c r="A7" s="17" t="s">
        <v>68</v>
      </c>
      <c r="B7" s="17" t="s">
        <v>69</v>
      </c>
      <c r="C7" s="17" t="s">
        <v>60</v>
      </c>
      <c r="D7" s="15">
        <v>29</v>
      </c>
      <c r="E7" s="16"/>
      <c r="F7" s="16"/>
      <c r="G7" s="16"/>
      <c r="H7" s="16"/>
      <c r="I7" s="16"/>
      <c r="J7" s="16"/>
      <c r="K7" s="16"/>
      <c r="L7" s="16"/>
      <c r="M7" s="17" t="s">
        <v>52</v>
      </c>
      <c r="N7" s="2" t="s">
        <v>70</v>
      </c>
      <c r="O7" s="2" t="s">
        <v>52</v>
      </c>
      <c r="P7" s="2" t="s">
        <v>52</v>
      </c>
      <c r="Q7" s="2" t="s">
        <v>57</v>
      </c>
      <c r="R7" s="2" t="s">
        <v>62</v>
      </c>
      <c r="S7" s="2" t="s">
        <v>62</v>
      </c>
      <c r="T7" s="2" t="s">
        <v>63</v>
      </c>
      <c r="U7" s="3"/>
      <c r="V7" s="3"/>
      <c r="W7" s="3"/>
      <c r="X7" s="3">
        <v>1</v>
      </c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71</v>
      </c>
      <c r="AV7" s="3">
        <v>101</v>
      </c>
    </row>
    <row r="8" spans="1:48" ht="30" customHeight="1" x14ac:dyDescent="0.3">
      <c r="A8" s="17" t="s">
        <v>68</v>
      </c>
      <c r="B8" s="17" t="s">
        <v>72</v>
      </c>
      <c r="C8" s="17" t="s">
        <v>60</v>
      </c>
      <c r="D8" s="15">
        <v>95</v>
      </c>
      <c r="E8" s="16"/>
      <c r="F8" s="16"/>
      <c r="G8" s="16"/>
      <c r="H8" s="16"/>
      <c r="I8" s="16"/>
      <c r="J8" s="16"/>
      <c r="K8" s="16"/>
      <c r="L8" s="16"/>
      <c r="M8" s="17" t="s">
        <v>52</v>
      </c>
      <c r="N8" s="2" t="s">
        <v>73</v>
      </c>
      <c r="O8" s="2" t="s">
        <v>52</v>
      </c>
      <c r="P8" s="2" t="s">
        <v>52</v>
      </c>
      <c r="Q8" s="2" t="s">
        <v>57</v>
      </c>
      <c r="R8" s="2" t="s">
        <v>62</v>
      </c>
      <c r="S8" s="2" t="s">
        <v>62</v>
      </c>
      <c r="T8" s="2" t="s">
        <v>63</v>
      </c>
      <c r="U8" s="3"/>
      <c r="V8" s="3"/>
      <c r="W8" s="3"/>
      <c r="X8" s="3">
        <v>1</v>
      </c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74</v>
      </c>
      <c r="AV8" s="3">
        <v>102</v>
      </c>
    </row>
    <row r="9" spans="1:48" ht="30" customHeight="1" x14ac:dyDescent="0.3">
      <c r="A9" s="17" t="s">
        <v>75</v>
      </c>
      <c r="B9" s="17" t="s">
        <v>76</v>
      </c>
      <c r="C9" s="17" t="s">
        <v>77</v>
      </c>
      <c r="D9" s="15">
        <v>1</v>
      </c>
      <c r="E9" s="16"/>
      <c r="F9" s="16"/>
      <c r="G9" s="16"/>
      <c r="H9" s="16"/>
      <c r="I9" s="16"/>
      <c r="J9" s="16"/>
      <c r="K9" s="16"/>
      <c r="L9" s="16"/>
      <c r="M9" s="17" t="s">
        <v>52</v>
      </c>
      <c r="N9" s="2" t="s">
        <v>78</v>
      </c>
      <c r="O9" s="2" t="s">
        <v>52</v>
      </c>
      <c r="P9" s="2" t="s">
        <v>52</v>
      </c>
      <c r="Q9" s="2" t="s">
        <v>57</v>
      </c>
      <c r="R9" s="2" t="s">
        <v>62</v>
      </c>
      <c r="S9" s="2" t="s">
        <v>62</v>
      </c>
      <c r="T9" s="2" t="s">
        <v>62</v>
      </c>
      <c r="U9" s="3">
        <v>0</v>
      </c>
      <c r="V9" s="3">
        <v>0</v>
      </c>
      <c r="W9" s="3">
        <v>0.02</v>
      </c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79</v>
      </c>
      <c r="AV9" s="3">
        <v>198</v>
      </c>
    </row>
    <row r="10" spans="1:48" ht="30" customHeight="1" x14ac:dyDescent="0.3">
      <c r="A10" s="17" t="s">
        <v>80</v>
      </c>
      <c r="B10" s="17" t="s">
        <v>81</v>
      </c>
      <c r="C10" s="17" t="s">
        <v>82</v>
      </c>
      <c r="D10" s="15">
        <v>4</v>
      </c>
      <c r="E10" s="16"/>
      <c r="F10" s="16"/>
      <c r="G10" s="16"/>
      <c r="H10" s="16"/>
      <c r="I10" s="16"/>
      <c r="J10" s="16"/>
      <c r="K10" s="16"/>
      <c r="L10" s="16"/>
      <c r="M10" s="17" t="s">
        <v>52</v>
      </c>
      <c r="N10" s="2" t="s">
        <v>83</v>
      </c>
      <c r="O10" s="2" t="s">
        <v>52</v>
      </c>
      <c r="P10" s="2" t="s">
        <v>52</v>
      </c>
      <c r="Q10" s="2" t="s">
        <v>57</v>
      </c>
      <c r="R10" s="2" t="s">
        <v>62</v>
      </c>
      <c r="S10" s="2" t="s">
        <v>62</v>
      </c>
      <c r="T10" s="2" t="s">
        <v>63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84</v>
      </c>
      <c r="AV10" s="3">
        <v>103</v>
      </c>
    </row>
    <row r="11" spans="1:48" ht="30" customHeight="1" x14ac:dyDescent="0.3">
      <c r="A11" s="17" t="s">
        <v>85</v>
      </c>
      <c r="B11" s="17" t="s">
        <v>86</v>
      </c>
      <c r="C11" s="17" t="s">
        <v>82</v>
      </c>
      <c r="D11" s="15">
        <v>16</v>
      </c>
      <c r="E11" s="16"/>
      <c r="F11" s="16"/>
      <c r="G11" s="16"/>
      <c r="H11" s="16"/>
      <c r="I11" s="16"/>
      <c r="J11" s="16"/>
      <c r="K11" s="16"/>
      <c r="L11" s="16"/>
      <c r="M11" s="17" t="s">
        <v>52</v>
      </c>
      <c r="N11" s="2" t="s">
        <v>87</v>
      </c>
      <c r="O11" s="2" t="s">
        <v>52</v>
      </c>
      <c r="P11" s="2" t="s">
        <v>52</v>
      </c>
      <c r="Q11" s="2" t="s">
        <v>57</v>
      </c>
      <c r="R11" s="2" t="s">
        <v>62</v>
      </c>
      <c r="S11" s="2" t="s">
        <v>62</v>
      </c>
      <c r="T11" s="2" t="s">
        <v>63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52</v>
      </c>
      <c r="AS11" s="2" t="s">
        <v>52</v>
      </c>
      <c r="AT11" s="3"/>
      <c r="AU11" s="2" t="s">
        <v>88</v>
      </c>
      <c r="AV11" s="3">
        <v>104</v>
      </c>
    </row>
    <row r="12" spans="1:48" ht="30" customHeight="1" x14ac:dyDescent="0.3">
      <c r="A12" s="17" t="s">
        <v>89</v>
      </c>
      <c r="B12" s="17" t="s">
        <v>90</v>
      </c>
      <c r="C12" s="17" t="s">
        <v>60</v>
      </c>
      <c r="D12" s="15">
        <v>8</v>
      </c>
      <c r="E12" s="16"/>
      <c r="F12" s="16"/>
      <c r="G12" s="16"/>
      <c r="H12" s="16"/>
      <c r="I12" s="16"/>
      <c r="J12" s="16"/>
      <c r="K12" s="16"/>
      <c r="L12" s="16"/>
      <c r="M12" s="17" t="s">
        <v>52</v>
      </c>
      <c r="N12" s="2" t="s">
        <v>91</v>
      </c>
      <c r="O12" s="2" t="s">
        <v>52</v>
      </c>
      <c r="P12" s="2" t="s">
        <v>52</v>
      </c>
      <c r="Q12" s="2" t="s">
        <v>57</v>
      </c>
      <c r="R12" s="2" t="s">
        <v>62</v>
      </c>
      <c r="S12" s="2" t="s">
        <v>62</v>
      </c>
      <c r="T12" s="2" t="s">
        <v>63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52</v>
      </c>
      <c r="AS12" s="2" t="s">
        <v>52</v>
      </c>
      <c r="AT12" s="3"/>
      <c r="AU12" s="2" t="s">
        <v>92</v>
      </c>
      <c r="AV12" s="3">
        <v>5</v>
      </c>
    </row>
    <row r="13" spans="1:48" ht="30" customHeight="1" x14ac:dyDescent="0.3">
      <c r="A13" s="17" t="s">
        <v>93</v>
      </c>
      <c r="B13" s="17" t="s">
        <v>94</v>
      </c>
      <c r="C13" s="17" t="s">
        <v>60</v>
      </c>
      <c r="D13" s="15">
        <v>8</v>
      </c>
      <c r="E13" s="16"/>
      <c r="F13" s="16"/>
      <c r="G13" s="16"/>
      <c r="H13" s="16"/>
      <c r="I13" s="16"/>
      <c r="J13" s="16"/>
      <c r="K13" s="16"/>
      <c r="L13" s="16"/>
      <c r="M13" s="17" t="s">
        <v>52</v>
      </c>
      <c r="N13" s="2" t="s">
        <v>95</v>
      </c>
      <c r="O13" s="2" t="s">
        <v>52</v>
      </c>
      <c r="P13" s="2" t="s">
        <v>52</v>
      </c>
      <c r="Q13" s="2" t="s">
        <v>57</v>
      </c>
      <c r="R13" s="2" t="s">
        <v>62</v>
      </c>
      <c r="S13" s="2" t="s">
        <v>62</v>
      </c>
      <c r="T13" s="2" t="s">
        <v>63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52</v>
      </c>
      <c r="AS13" s="2" t="s">
        <v>52</v>
      </c>
      <c r="AT13" s="3"/>
      <c r="AU13" s="2" t="s">
        <v>96</v>
      </c>
      <c r="AV13" s="3">
        <v>6</v>
      </c>
    </row>
    <row r="14" spans="1:48" ht="30" customHeight="1" x14ac:dyDescent="0.3">
      <c r="A14" s="17" t="s">
        <v>97</v>
      </c>
      <c r="B14" s="17" t="s">
        <v>98</v>
      </c>
      <c r="C14" s="17" t="s">
        <v>99</v>
      </c>
      <c r="D14" s="15">
        <v>55</v>
      </c>
      <c r="E14" s="16"/>
      <c r="F14" s="16"/>
      <c r="G14" s="16"/>
      <c r="H14" s="16"/>
      <c r="I14" s="16"/>
      <c r="J14" s="16"/>
      <c r="K14" s="16"/>
      <c r="L14" s="16"/>
      <c r="M14" s="17" t="s">
        <v>100</v>
      </c>
      <c r="N14" s="2" t="s">
        <v>101</v>
      </c>
      <c r="O14" s="2" t="s">
        <v>52</v>
      </c>
      <c r="P14" s="2" t="s">
        <v>52</v>
      </c>
      <c r="Q14" s="2" t="s">
        <v>57</v>
      </c>
      <c r="R14" s="2" t="s">
        <v>63</v>
      </c>
      <c r="S14" s="2" t="s">
        <v>62</v>
      </c>
      <c r="T14" s="2" t="s">
        <v>62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52</v>
      </c>
      <c r="AS14" s="2" t="s">
        <v>52</v>
      </c>
      <c r="AT14" s="3"/>
      <c r="AU14" s="2" t="s">
        <v>102</v>
      </c>
      <c r="AV14" s="3">
        <v>7</v>
      </c>
    </row>
    <row r="15" spans="1:48" ht="30" customHeight="1" x14ac:dyDescent="0.3">
      <c r="A15" s="17" t="s">
        <v>103</v>
      </c>
      <c r="B15" s="17" t="s">
        <v>52</v>
      </c>
      <c r="C15" s="17" t="s">
        <v>82</v>
      </c>
      <c r="D15" s="15">
        <v>1</v>
      </c>
      <c r="E15" s="16"/>
      <c r="F15" s="16"/>
      <c r="G15" s="16"/>
      <c r="H15" s="16"/>
      <c r="I15" s="16"/>
      <c r="J15" s="16"/>
      <c r="K15" s="16"/>
      <c r="L15" s="16"/>
      <c r="M15" s="17" t="s">
        <v>104</v>
      </c>
      <c r="N15" s="2" t="s">
        <v>105</v>
      </c>
      <c r="O15" s="2" t="s">
        <v>52</v>
      </c>
      <c r="P15" s="2" t="s">
        <v>52</v>
      </c>
      <c r="Q15" s="2" t="s">
        <v>57</v>
      </c>
      <c r="R15" s="2" t="s">
        <v>63</v>
      </c>
      <c r="S15" s="2" t="s">
        <v>62</v>
      </c>
      <c r="T15" s="2" t="s">
        <v>62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52</v>
      </c>
      <c r="AS15" s="2" t="s">
        <v>52</v>
      </c>
      <c r="AT15" s="3"/>
      <c r="AU15" s="2" t="s">
        <v>106</v>
      </c>
      <c r="AV15" s="3">
        <v>147</v>
      </c>
    </row>
    <row r="16" spans="1:48" ht="30" customHeight="1" x14ac:dyDescent="0.3">
      <c r="A16" s="17" t="s">
        <v>107</v>
      </c>
      <c r="B16" s="17" t="s">
        <v>108</v>
      </c>
      <c r="C16" s="17" t="s">
        <v>109</v>
      </c>
      <c r="D16" s="15">
        <v>1</v>
      </c>
      <c r="E16" s="16"/>
      <c r="F16" s="16"/>
      <c r="G16" s="16"/>
      <c r="H16" s="16"/>
      <c r="I16" s="16"/>
      <c r="J16" s="16"/>
      <c r="K16" s="16"/>
      <c r="L16" s="16"/>
      <c r="M16" s="17" t="s">
        <v>110</v>
      </c>
      <c r="N16" s="2" t="s">
        <v>111</v>
      </c>
      <c r="O16" s="2" t="s">
        <v>52</v>
      </c>
      <c r="P16" s="2" t="s">
        <v>52</v>
      </c>
      <c r="Q16" s="2" t="s">
        <v>57</v>
      </c>
      <c r="R16" s="2" t="s">
        <v>63</v>
      </c>
      <c r="S16" s="2" t="s">
        <v>62</v>
      </c>
      <c r="T16" s="2" t="s">
        <v>62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52</v>
      </c>
      <c r="AS16" s="2" t="s">
        <v>52</v>
      </c>
      <c r="AT16" s="3"/>
      <c r="AU16" s="2" t="s">
        <v>112</v>
      </c>
      <c r="AV16" s="3">
        <v>188</v>
      </c>
    </row>
    <row r="17" spans="1:48" ht="30" customHeight="1" x14ac:dyDescent="0.3">
      <c r="A17" s="17" t="s">
        <v>113</v>
      </c>
      <c r="B17" s="17" t="s">
        <v>114</v>
      </c>
      <c r="C17" s="17" t="s">
        <v>99</v>
      </c>
      <c r="D17" s="15">
        <v>3</v>
      </c>
      <c r="E17" s="16"/>
      <c r="F17" s="16"/>
      <c r="G17" s="16"/>
      <c r="H17" s="16"/>
      <c r="I17" s="16"/>
      <c r="J17" s="16"/>
      <c r="K17" s="16"/>
      <c r="L17" s="16"/>
      <c r="M17" s="17" t="s">
        <v>115</v>
      </c>
      <c r="N17" s="2" t="s">
        <v>116</v>
      </c>
      <c r="O17" s="2" t="s">
        <v>52</v>
      </c>
      <c r="P17" s="2" t="s">
        <v>52</v>
      </c>
      <c r="Q17" s="2" t="s">
        <v>57</v>
      </c>
      <c r="R17" s="2" t="s">
        <v>63</v>
      </c>
      <c r="S17" s="2" t="s">
        <v>62</v>
      </c>
      <c r="T17" s="2" t="s">
        <v>62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52</v>
      </c>
      <c r="AS17" s="2" t="s">
        <v>52</v>
      </c>
      <c r="AT17" s="3"/>
      <c r="AU17" s="2" t="s">
        <v>117</v>
      </c>
      <c r="AV17" s="3">
        <v>187</v>
      </c>
    </row>
    <row r="18" spans="1:48" ht="30" customHeight="1" x14ac:dyDescent="0.3">
      <c r="A18" s="17" t="s">
        <v>118</v>
      </c>
      <c r="B18" s="17" t="s">
        <v>119</v>
      </c>
      <c r="C18" s="17" t="s">
        <v>120</v>
      </c>
      <c r="D18" s="15" t="e">
        <f>#REF!</f>
        <v>#REF!</v>
      </c>
      <c r="E18" s="16"/>
      <c r="F18" s="16"/>
      <c r="G18" s="16"/>
      <c r="H18" s="16"/>
      <c r="I18" s="16"/>
      <c r="J18" s="16"/>
      <c r="K18" s="16"/>
      <c r="L18" s="16"/>
      <c r="M18" s="17" t="s">
        <v>52</v>
      </c>
      <c r="N18" s="2" t="s">
        <v>121</v>
      </c>
      <c r="O18" s="2" t="s">
        <v>52</v>
      </c>
      <c r="P18" s="2" t="s">
        <v>52</v>
      </c>
      <c r="Q18" s="2" t="s">
        <v>57</v>
      </c>
      <c r="R18" s="2" t="s">
        <v>62</v>
      </c>
      <c r="S18" s="2" t="s">
        <v>62</v>
      </c>
      <c r="T18" s="2" t="s">
        <v>63</v>
      </c>
      <c r="U18" s="3"/>
      <c r="V18" s="3"/>
      <c r="W18" s="3"/>
      <c r="X18" s="3"/>
      <c r="Y18" s="3">
        <v>2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52</v>
      </c>
      <c r="AS18" s="2" t="s">
        <v>52</v>
      </c>
      <c r="AT18" s="3"/>
      <c r="AU18" s="2" t="s">
        <v>122</v>
      </c>
      <c r="AV18" s="3">
        <v>105</v>
      </c>
    </row>
    <row r="19" spans="1:48" ht="30" customHeight="1" x14ac:dyDescent="0.3">
      <c r="A19" s="17" t="s">
        <v>123</v>
      </c>
      <c r="B19" s="17" t="s">
        <v>119</v>
      </c>
      <c r="C19" s="17" t="s">
        <v>120</v>
      </c>
      <c r="D19" s="15" t="e">
        <f>#REF!</f>
        <v>#REF!</v>
      </c>
      <c r="E19" s="16"/>
      <c r="F19" s="16"/>
      <c r="G19" s="16"/>
      <c r="H19" s="16"/>
      <c r="I19" s="16"/>
      <c r="J19" s="16"/>
      <c r="K19" s="16"/>
      <c r="L19" s="16"/>
      <c r="M19" s="17" t="s">
        <v>52</v>
      </c>
      <c r="N19" s="2" t="s">
        <v>124</v>
      </c>
      <c r="O19" s="2" t="s">
        <v>52</v>
      </c>
      <c r="P19" s="2" t="s">
        <v>52</v>
      </c>
      <c r="Q19" s="2" t="s">
        <v>57</v>
      </c>
      <c r="R19" s="2" t="s">
        <v>62</v>
      </c>
      <c r="S19" s="2" t="s">
        <v>62</v>
      </c>
      <c r="T19" s="2" t="s">
        <v>63</v>
      </c>
      <c r="U19" s="3"/>
      <c r="V19" s="3"/>
      <c r="W19" s="3"/>
      <c r="X19" s="3"/>
      <c r="Y19" s="3">
        <v>2</v>
      </c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52</v>
      </c>
      <c r="AS19" s="2" t="s">
        <v>52</v>
      </c>
      <c r="AT19" s="3"/>
      <c r="AU19" s="2" t="s">
        <v>125</v>
      </c>
      <c r="AV19" s="3">
        <v>106</v>
      </c>
    </row>
    <row r="20" spans="1:48" ht="30" customHeight="1" x14ac:dyDescent="0.3">
      <c r="A20" s="17" t="s">
        <v>126</v>
      </c>
      <c r="B20" s="17" t="s">
        <v>127</v>
      </c>
      <c r="C20" s="17" t="s">
        <v>77</v>
      </c>
      <c r="D20" s="15">
        <v>1</v>
      </c>
      <c r="E20" s="16"/>
      <c r="F20" s="16"/>
      <c r="G20" s="16"/>
      <c r="H20" s="16"/>
      <c r="I20" s="16"/>
      <c r="J20" s="16"/>
      <c r="K20" s="16"/>
      <c r="L20" s="16"/>
      <c r="M20" s="17" t="s">
        <v>52</v>
      </c>
      <c r="N20" s="2" t="s">
        <v>128</v>
      </c>
      <c r="O20" s="2" t="s">
        <v>52</v>
      </c>
      <c r="P20" s="2" t="s">
        <v>52</v>
      </c>
      <c r="Q20" s="2" t="s">
        <v>57</v>
      </c>
      <c r="R20" s="2" t="s">
        <v>62</v>
      </c>
      <c r="S20" s="2" t="s">
        <v>62</v>
      </c>
      <c r="T20" s="2" t="s">
        <v>62</v>
      </c>
      <c r="U20" s="3">
        <v>1</v>
      </c>
      <c r="V20" s="3">
        <v>0</v>
      </c>
      <c r="W20" s="3">
        <v>0.03</v>
      </c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52</v>
      </c>
      <c r="AS20" s="2" t="s">
        <v>52</v>
      </c>
      <c r="AT20" s="3"/>
      <c r="AU20" s="2" t="s">
        <v>129</v>
      </c>
      <c r="AV20" s="3">
        <v>199</v>
      </c>
    </row>
    <row r="21" spans="1:48" ht="30" customHeight="1" x14ac:dyDescent="0.3">
      <c r="A21" s="15"/>
      <c r="B21" s="15"/>
      <c r="C21" s="15"/>
      <c r="D21" s="15"/>
      <c r="E21" s="16"/>
      <c r="F21" s="16"/>
      <c r="G21" s="16"/>
      <c r="H21" s="16"/>
      <c r="I21" s="16"/>
      <c r="J21" s="16"/>
      <c r="K21" s="16"/>
      <c r="L21" s="16"/>
      <c r="M21" s="15"/>
      <c r="Q21" s="1" t="s">
        <v>57</v>
      </c>
    </row>
    <row r="22" spans="1:48" ht="30" customHeight="1" x14ac:dyDescent="0.3">
      <c r="A22" s="15"/>
      <c r="B22" s="15"/>
      <c r="C22" s="15"/>
      <c r="D22" s="15"/>
      <c r="E22" s="16"/>
      <c r="F22" s="16"/>
      <c r="G22" s="16"/>
      <c r="H22" s="16"/>
      <c r="I22" s="16"/>
      <c r="J22" s="16"/>
      <c r="K22" s="16"/>
      <c r="L22" s="16"/>
      <c r="M22" s="15"/>
      <c r="Q22" s="1" t="s">
        <v>57</v>
      </c>
    </row>
    <row r="23" spans="1:48" ht="30" customHeight="1" x14ac:dyDescent="0.3">
      <c r="A23" s="15"/>
      <c r="B23" s="15"/>
      <c r="C23" s="15"/>
      <c r="D23" s="15"/>
      <c r="E23" s="16"/>
      <c r="F23" s="16"/>
      <c r="G23" s="16"/>
      <c r="H23" s="16"/>
      <c r="I23" s="16"/>
      <c r="J23" s="16"/>
      <c r="K23" s="16"/>
      <c r="L23" s="16"/>
      <c r="M23" s="15"/>
      <c r="Q23" s="1" t="s">
        <v>57</v>
      </c>
    </row>
    <row r="24" spans="1:48" ht="30" customHeight="1" x14ac:dyDescent="0.3">
      <c r="A24" s="15"/>
      <c r="B24" s="15"/>
      <c r="C24" s="15"/>
      <c r="D24" s="15"/>
      <c r="E24" s="16"/>
      <c r="F24" s="16"/>
      <c r="G24" s="16"/>
      <c r="H24" s="16"/>
      <c r="I24" s="16"/>
      <c r="J24" s="16"/>
      <c r="K24" s="16"/>
      <c r="L24" s="16"/>
      <c r="M24" s="15"/>
      <c r="Q24" s="1" t="s">
        <v>57</v>
      </c>
    </row>
    <row r="25" spans="1:48" ht="30" customHeight="1" x14ac:dyDescent="0.3">
      <c r="A25" s="15"/>
      <c r="B25" s="15"/>
      <c r="C25" s="15"/>
      <c r="D25" s="15"/>
      <c r="E25" s="16"/>
      <c r="F25" s="16"/>
      <c r="G25" s="16"/>
      <c r="H25" s="16"/>
      <c r="I25" s="16"/>
      <c r="J25" s="16"/>
      <c r="K25" s="16"/>
      <c r="L25" s="16"/>
      <c r="M25" s="15"/>
      <c r="Q25" s="1" t="s">
        <v>57</v>
      </c>
    </row>
    <row r="26" spans="1:48" ht="30" customHeight="1" x14ac:dyDescent="0.3">
      <c r="A26" s="15"/>
      <c r="B26" s="15"/>
      <c r="C26" s="15"/>
      <c r="D26" s="15"/>
      <c r="E26" s="16"/>
      <c r="F26" s="16"/>
      <c r="G26" s="16"/>
      <c r="H26" s="16"/>
      <c r="I26" s="16"/>
      <c r="J26" s="16"/>
      <c r="K26" s="16"/>
      <c r="L26" s="16"/>
      <c r="M26" s="15"/>
      <c r="Q26" s="1" t="s">
        <v>57</v>
      </c>
    </row>
    <row r="27" spans="1:48" ht="30" customHeight="1" x14ac:dyDescent="0.3">
      <c r="A27" s="17" t="s">
        <v>130</v>
      </c>
      <c r="B27" s="15"/>
      <c r="C27" s="15"/>
      <c r="D27" s="15"/>
      <c r="E27" s="16"/>
      <c r="F27" s="16"/>
      <c r="G27" s="16"/>
      <c r="H27" s="16"/>
      <c r="I27" s="16"/>
      <c r="J27" s="16"/>
      <c r="K27" s="16"/>
      <c r="L27" s="16"/>
      <c r="M27" s="15"/>
      <c r="N27" t="s">
        <v>131</v>
      </c>
    </row>
    <row r="28" spans="1:48" ht="30" customHeight="1" x14ac:dyDescent="0.3">
      <c r="A28" s="17" t="s">
        <v>132</v>
      </c>
      <c r="B28" s="17" t="s">
        <v>52</v>
      </c>
      <c r="C28" s="15"/>
      <c r="D28" s="15"/>
      <c r="E28" s="16"/>
      <c r="F28" s="16"/>
      <c r="G28" s="16"/>
      <c r="H28" s="16"/>
      <c r="I28" s="16"/>
      <c r="J28" s="16"/>
      <c r="K28" s="16"/>
      <c r="L28" s="16"/>
      <c r="M28" s="15"/>
      <c r="N28" s="3"/>
      <c r="O28" s="3"/>
      <c r="P28" s="3"/>
      <c r="Q28" s="2" t="s">
        <v>133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17" t="s">
        <v>134</v>
      </c>
      <c r="B29" s="17" t="s">
        <v>135</v>
      </c>
      <c r="C29" s="17" t="s">
        <v>60</v>
      </c>
      <c r="D29" s="15">
        <v>66</v>
      </c>
      <c r="E29" s="16"/>
      <c r="F29" s="16"/>
      <c r="G29" s="16"/>
      <c r="H29" s="16"/>
      <c r="I29" s="16"/>
      <c r="J29" s="16"/>
      <c r="K29" s="16"/>
      <c r="L29" s="16"/>
      <c r="M29" s="17" t="s">
        <v>52</v>
      </c>
      <c r="N29" s="2" t="s">
        <v>136</v>
      </c>
      <c r="O29" s="2" t="s">
        <v>52</v>
      </c>
      <c r="P29" s="2" t="s">
        <v>52</v>
      </c>
      <c r="Q29" s="2" t="s">
        <v>133</v>
      </c>
      <c r="R29" s="2" t="s">
        <v>62</v>
      </c>
      <c r="S29" s="2" t="s">
        <v>62</v>
      </c>
      <c r="T29" s="2" t="s">
        <v>63</v>
      </c>
      <c r="U29" s="3"/>
      <c r="V29" s="3"/>
      <c r="W29" s="3"/>
      <c r="X29" s="3">
        <v>1</v>
      </c>
      <c r="Y29" s="3">
        <v>2</v>
      </c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137</v>
      </c>
      <c r="AV29" s="3">
        <v>113</v>
      </c>
    </row>
    <row r="30" spans="1:48" ht="30" customHeight="1" x14ac:dyDescent="0.3">
      <c r="A30" s="17" t="s">
        <v>134</v>
      </c>
      <c r="B30" s="17" t="s">
        <v>138</v>
      </c>
      <c r="C30" s="17" t="s">
        <v>60</v>
      </c>
      <c r="D30" s="15">
        <v>19</v>
      </c>
      <c r="E30" s="16"/>
      <c r="F30" s="16"/>
      <c r="G30" s="16"/>
      <c r="H30" s="16"/>
      <c r="I30" s="16"/>
      <c r="J30" s="16"/>
      <c r="K30" s="16"/>
      <c r="L30" s="16"/>
      <c r="M30" s="17" t="s">
        <v>52</v>
      </c>
      <c r="N30" s="2" t="s">
        <v>139</v>
      </c>
      <c r="O30" s="2" t="s">
        <v>52</v>
      </c>
      <c r="P30" s="2" t="s">
        <v>52</v>
      </c>
      <c r="Q30" s="2" t="s">
        <v>133</v>
      </c>
      <c r="R30" s="2" t="s">
        <v>62</v>
      </c>
      <c r="S30" s="2" t="s">
        <v>62</v>
      </c>
      <c r="T30" s="2" t="s">
        <v>63</v>
      </c>
      <c r="U30" s="3"/>
      <c r="V30" s="3"/>
      <c r="W30" s="3"/>
      <c r="X30" s="3">
        <v>1</v>
      </c>
      <c r="Y30" s="3">
        <v>2</v>
      </c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140</v>
      </c>
      <c r="AV30" s="3">
        <v>180</v>
      </c>
    </row>
    <row r="31" spans="1:48" ht="30" customHeight="1" x14ac:dyDescent="0.3">
      <c r="A31" s="17" t="s">
        <v>141</v>
      </c>
      <c r="B31" s="17" t="s">
        <v>142</v>
      </c>
      <c r="C31" s="17" t="s">
        <v>77</v>
      </c>
      <c r="D31" s="15">
        <v>1</v>
      </c>
      <c r="E31" s="16"/>
      <c r="F31" s="16"/>
      <c r="G31" s="16"/>
      <c r="H31" s="16"/>
      <c r="I31" s="16"/>
      <c r="J31" s="16"/>
      <c r="K31" s="16"/>
      <c r="L31" s="16"/>
      <c r="M31" s="17" t="s">
        <v>52</v>
      </c>
      <c r="N31" s="2" t="s">
        <v>78</v>
      </c>
      <c r="O31" s="2" t="s">
        <v>52</v>
      </c>
      <c r="P31" s="2" t="s">
        <v>52</v>
      </c>
      <c r="Q31" s="2" t="s">
        <v>133</v>
      </c>
      <c r="R31" s="2" t="s">
        <v>62</v>
      </c>
      <c r="S31" s="2" t="s">
        <v>62</v>
      </c>
      <c r="T31" s="2" t="s">
        <v>62</v>
      </c>
      <c r="U31" s="3">
        <v>0</v>
      </c>
      <c r="V31" s="3">
        <v>0</v>
      </c>
      <c r="W31" s="3">
        <v>0.4</v>
      </c>
      <c r="X31" s="3"/>
      <c r="Y31" s="3">
        <v>2</v>
      </c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143</v>
      </c>
      <c r="AV31" s="3">
        <v>225</v>
      </c>
    </row>
    <row r="32" spans="1:48" ht="30" customHeight="1" x14ac:dyDescent="0.3">
      <c r="A32" s="17" t="s">
        <v>68</v>
      </c>
      <c r="B32" s="17" t="s">
        <v>144</v>
      </c>
      <c r="C32" s="17" t="s">
        <v>60</v>
      </c>
      <c r="D32" s="15">
        <v>298</v>
      </c>
      <c r="E32" s="16"/>
      <c r="F32" s="16"/>
      <c r="G32" s="16"/>
      <c r="H32" s="16"/>
      <c r="I32" s="16"/>
      <c r="J32" s="16"/>
      <c r="K32" s="16"/>
      <c r="L32" s="16"/>
      <c r="M32" s="17" t="s">
        <v>52</v>
      </c>
      <c r="N32" s="2" t="s">
        <v>145</v>
      </c>
      <c r="O32" s="2" t="s">
        <v>52</v>
      </c>
      <c r="P32" s="2" t="s">
        <v>52</v>
      </c>
      <c r="Q32" s="2" t="s">
        <v>133</v>
      </c>
      <c r="R32" s="2" t="s">
        <v>62</v>
      </c>
      <c r="S32" s="2" t="s">
        <v>62</v>
      </c>
      <c r="T32" s="2" t="s">
        <v>63</v>
      </c>
      <c r="U32" s="3"/>
      <c r="V32" s="3"/>
      <c r="W32" s="3"/>
      <c r="X32" s="3"/>
      <c r="Y32" s="3">
        <v>2</v>
      </c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146</v>
      </c>
      <c r="AV32" s="3">
        <v>108</v>
      </c>
    </row>
    <row r="33" spans="1:48" ht="30" customHeight="1" x14ac:dyDescent="0.3">
      <c r="A33" s="17" t="s">
        <v>75</v>
      </c>
      <c r="B33" s="17" t="s">
        <v>76</v>
      </c>
      <c r="C33" s="17" t="s">
        <v>77</v>
      </c>
      <c r="D33" s="15">
        <v>1</v>
      </c>
      <c r="E33" s="16"/>
      <c r="F33" s="16"/>
      <c r="G33" s="16"/>
      <c r="H33" s="16"/>
      <c r="I33" s="16"/>
      <c r="J33" s="16"/>
      <c r="K33" s="16"/>
      <c r="L33" s="16"/>
      <c r="M33" s="17" t="s">
        <v>52</v>
      </c>
      <c r="N33" s="2" t="s">
        <v>128</v>
      </c>
      <c r="O33" s="2" t="s">
        <v>52</v>
      </c>
      <c r="P33" s="2" t="s">
        <v>52</v>
      </c>
      <c r="Q33" s="2" t="s">
        <v>133</v>
      </c>
      <c r="R33" s="2" t="s">
        <v>62</v>
      </c>
      <c r="S33" s="2" t="s">
        <v>62</v>
      </c>
      <c r="T33" s="2" t="s">
        <v>62</v>
      </c>
      <c r="U33" s="3">
        <v>0</v>
      </c>
      <c r="V33" s="3">
        <v>0</v>
      </c>
      <c r="W33" s="3">
        <v>0.02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147</v>
      </c>
      <c r="AV33" s="3">
        <v>224</v>
      </c>
    </row>
    <row r="34" spans="1:48" ht="30" customHeight="1" x14ac:dyDescent="0.3">
      <c r="A34" s="17" t="s">
        <v>148</v>
      </c>
      <c r="B34" s="17" t="s">
        <v>149</v>
      </c>
      <c r="C34" s="17" t="s">
        <v>82</v>
      </c>
      <c r="D34" s="15">
        <v>3</v>
      </c>
      <c r="E34" s="16"/>
      <c r="F34" s="16"/>
      <c r="G34" s="16"/>
      <c r="H34" s="16"/>
      <c r="I34" s="16"/>
      <c r="J34" s="16"/>
      <c r="K34" s="16"/>
      <c r="L34" s="16"/>
      <c r="M34" s="17" t="s">
        <v>52</v>
      </c>
      <c r="N34" s="2" t="s">
        <v>150</v>
      </c>
      <c r="O34" s="2" t="s">
        <v>52</v>
      </c>
      <c r="P34" s="2" t="s">
        <v>52</v>
      </c>
      <c r="Q34" s="2" t="s">
        <v>133</v>
      </c>
      <c r="R34" s="2" t="s">
        <v>62</v>
      </c>
      <c r="S34" s="2" t="s">
        <v>62</v>
      </c>
      <c r="T34" s="2" t="s">
        <v>63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52</v>
      </c>
      <c r="AS34" s="2" t="s">
        <v>52</v>
      </c>
      <c r="AT34" s="3"/>
      <c r="AU34" s="2" t="s">
        <v>151</v>
      </c>
      <c r="AV34" s="3">
        <v>181</v>
      </c>
    </row>
    <row r="35" spans="1:48" ht="30" customHeight="1" x14ac:dyDescent="0.3">
      <c r="A35" s="17" t="s">
        <v>152</v>
      </c>
      <c r="B35" s="17" t="s">
        <v>153</v>
      </c>
      <c r="C35" s="17" t="s">
        <v>82</v>
      </c>
      <c r="D35" s="15">
        <v>13</v>
      </c>
      <c r="E35" s="16"/>
      <c r="F35" s="16"/>
      <c r="G35" s="16"/>
      <c r="H35" s="16"/>
      <c r="I35" s="16"/>
      <c r="J35" s="16"/>
      <c r="K35" s="16"/>
      <c r="L35" s="16"/>
      <c r="M35" s="17" t="s">
        <v>52</v>
      </c>
      <c r="N35" s="2" t="s">
        <v>154</v>
      </c>
      <c r="O35" s="2" t="s">
        <v>52</v>
      </c>
      <c r="P35" s="2" t="s">
        <v>52</v>
      </c>
      <c r="Q35" s="2" t="s">
        <v>133</v>
      </c>
      <c r="R35" s="2" t="s">
        <v>62</v>
      </c>
      <c r="S35" s="2" t="s">
        <v>62</v>
      </c>
      <c r="T35" s="2" t="s">
        <v>63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52</v>
      </c>
      <c r="AS35" s="2" t="s">
        <v>52</v>
      </c>
      <c r="AT35" s="3"/>
      <c r="AU35" s="2" t="s">
        <v>155</v>
      </c>
      <c r="AV35" s="3">
        <v>109</v>
      </c>
    </row>
    <row r="36" spans="1:48" ht="30" customHeight="1" x14ac:dyDescent="0.3">
      <c r="A36" s="17" t="s">
        <v>152</v>
      </c>
      <c r="B36" s="17" t="s">
        <v>156</v>
      </c>
      <c r="C36" s="17" t="s">
        <v>82</v>
      </c>
      <c r="D36" s="15">
        <v>19</v>
      </c>
      <c r="E36" s="16"/>
      <c r="F36" s="16"/>
      <c r="G36" s="16"/>
      <c r="H36" s="16"/>
      <c r="I36" s="16"/>
      <c r="J36" s="16"/>
      <c r="K36" s="16"/>
      <c r="L36" s="16"/>
      <c r="M36" s="17" t="s">
        <v>52</v>
      </c>
      <c r="N36" s="2" t="s">
        <v>157</v>
      </c>
      <c r="O36" s="2" t="s">
        <v>52</v>
      </c>
      <c r="P36" s="2" t="s">
        <v>52</v>
      </c>
      <c r="Q36" s="2" t="s">
        <v>133</v>
      </c>
      <c r="R36" s="2" t="s">
        <v>62</v>
      </c>
      <c r="S36" s="2" t="s">
        <v>62</v>
      </c>
      <c r="T36" s="2" t="s">
        <v>63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52</v>
      </c>
      <c r="AS36" s="2" t="s">
        <v>52</v>
      </c>
      <c r="AT36" s="3"/>
      <c r="AU36" s="2" t="s">
        <v>158</v>
      </c>
      <c r="AV36" s="3">
        <v>110</v>
      </c>
    </row>
    <row r="37" spans="1:48" ht="30" customHeight="1" x14ac:dyDescent="0.3">
      <c r="A37" s="17" t="s">
        <v>159</v>
      </c>
      <c r="B37" s="17" t="s">
        <v>160</v>
      </c>
      <c r="C37" s="17" t="s">
        <v>82</v>
      </c>
      <c r="D37" s="15">
        <v>13</v>
      </c>
      <c r="E37" s="16"/>
      <c r="F37" s="16"/>
      <c r="G37" s="16"/>
      <c r="H37" s="16"/>
      <c r="I37" s="16"/>
      <c r="J37" s="16"/>
      <c r="K37" s="16"/>
      <c r="L37" s="16"/>
      <c r="M37" s="17" t="s">
        <v>52</v>
      </c>
      <c r="N37" s="2" t="s">
        <v>161</v>
      </c>
      <c r="O37" s="2" t="s">
        <v>52</v>
      </c>
      <c r="P37" s="2" t="s">
        <v>52</v>
      </c>
      <c r="Q37" s="2" t="s">
        <v>133</v>
      </c>
      <c r="R37" s="2" t="s">
        <v>62</v>
      </c>
      <c r="S37" s="2" t="s">
        <v>62</v>
      </c>
      <c r="T37" s="2" t="s">
        <v>63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52</v>
      </c>
      <c r="AS37" s="2" t="s">
        <v>52</v>
      </c>
      <c r="AT37" s="3"/>
      <c r="AU37" s="2" t="s">
        <v>162</v>
      </c>
      <c r="AV37" s="3">
        <v>16</v>
      </c>
    </row>
    <row r="38" spans="1:48" ht="30" customHeight="1" x14ac:dyDescent="0.3">
      <c r="A38" s="17" t="s">
        <v>159</v>
      </c>
      <c r="B38" s="17" t="s">
        <v>163</v>
      </c>
      <c r="C38" s="17" t="s">
        <v>82</v>
      </c>
      <c r="D38" s="15">
        <v>19</v>
      </c>
      <c r="E38" s="16"/>
      <c r="F38" s="16"/>
      <c r="G38" s="16"/>
      <c r="H38" s="16"/>
      <c r="I38" s="16"/>
      <c r="J38" s="16"/>
      <c r="K38" s="16"/>
      <c r="L38" s="16"/>
      <c r="M38" s="17" t="s">
        <v>52</v>
      </c>
      <c r="N38" s="2" t="s">
        <v>164</v>
      </c>
      <c r="O38" s="2" t="s">
        <v>52</v>
      </c>
      <c r="P38" s="2" t="s">
        <v>52</v>
      </c>
      <c r="Q38" s="2" t="s">
        <v>133</v>
      </c>
      <c r="R38" s="2" t="s">
        <v>62</v>
      </c>
      <c r="S38" s="2" t="s">
        <v>62</v>
      </c>
      <c r="T38" s="2" t="s">
        <v>63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52</v>
      </c>
      <c r="AS38" s="2" t="s">
        <v>52</v>
      </c>
      <c r="AT38" s="3"/>
      <c r="AU38" s="2" t="s">
        <v>165</v>
      </c>
      <c r="AV38" s="3">
        <v>17</v>
      </c>
    </row>
    <row r="39" spans="1:48" ht="30" customHeight="1" x14ac:dyDescent="0.3">
      <c r="A39" s="17" t="s">
        <v>166</v>
      </c>
      <c r="B39" s="17" t="s">
        <v>167</v>
      </c>
      <c r="C39" s="17" t="s">
        <v>82</v>
      </c>
      <c r="D39" s="15">
        <v>26</v>
      </c>
      <c r="E39" s="16"/>
      <c r="F39" s="16"/>
      <c r="G39" s="16"/>
      <c r="H39" s="16"/>
      <c r="I39" s="16"/>
      <c r="J39" s="16"/>
      <c r="K39" s="16"/>
      <c r="L39" s="16"/>
      <c r="M39" s="17" t="s">
        <v>52</v>
      </c>
      <c r="N39" s="2" t="s">
        <v>168</v>
      </c>
      <c r="O39" s="2" t="s">
        <v>52</v>
      </c>
      <c r="P39" s="2" t="s">
        <v>52</v>
      </c>
      <c r="Q39" s="2" t="s">
        <v>133</v>
      </c>
      <c r="R39" s="2" t="s">
        <v>62</v>
      </c>
      <c r="S39" s="2" t="s">
        <v>62</v>
      </c>
      <c r="T39" s="2" t="s">
        <v>63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52</v>
      </c>
      <c r="AS39" s="2" t="s">
        <v>52</v>
      </c>
      <c r="AT39" s="3"/>
      <c r="AU39" s="2" t="s">
        <v>169</v>
      </c>
      <c r="AV39" s="3">
        <v>111</v>
      </c>
    </row>
    <row r="40" spans="1:48" ht="30" customHeight="1" x14ac:dyDescent="0.3">
      <c r="A40" s="17" t="s">
        <v>170</v>
      </c>
      <c r="B40" s="17" t="s">
        <v>171</v>
      </c>
      <c r="C40" s="17" t="s">
        <v>82</v>
      </c>
      <c r="D40" s="15">
        <v>19</v>
      </c>
      <c r="E40" s="16"/>
      <c r="F40" s="16"/>
      <c r="G40" s="16"/>
      <c r="H40" s="16"/>
      <c r="I40" s="16"/>
      <c r="J40" s="16"/>
      <c r="K40" s="16"/>
      <c r="L40" s="16"/>
      <c r="M40" s="17" t="s">
        <v>52</v>
      </c>
      <c r="N40" s="2" t="s">
        <v>172</v>
      </c>
      <c r="O40" s="2" t="s">
        <v>52</v>
      </c>
      <c r="P40" s="2" t="s">
        <v>52</v>
      </c>
      <c r="Q40" s="2" t="s">
        <v>133</v>
      </c>
      <c r="R40" s="2" t="s">
        <v>62</v>
      </c>
      <c r="S40" s="2" t="s">
        <v>62</v>
      </c>
      <c r="T40" s="2" t="s">
        <v>63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52</v>
      </c>
      <c r="AS40" s="2" t="s">
        <v>52</v>
      </c>
      <c r="AT40" s="3"/>
      <c r="AU40" s="2" t="s">
        <v>173</v>
      </c>
      <c r="AV40" s="3">
        <v>112</v>
      </c>
    </row>
    <row r="41" spans="1:48" ht="30" customHeight="1" x14ac:dyDescent="0.3">
      <c r="A41" s="17" t="s">
        <v>174</v>
      </c>
      <c r="B41" s="17" t="s">
        <v>52</v>
      </c>
      <c r="C41" s="17" t="s">
        <v>82</v>
      </c>
      <c r="D41" s="15">
        <v>3</v>
      </c>
      <c r="E41" s="16"/>
      <c r="F41" s="16"/>
      <c r="G41" s="16"/>
      <c r="H41" s="16"/>
      <c r="I41" s="16"/>
      <c r="J41" s="16"/>
      <c r="K41" s="16"/>
      <c r="L41" s="16"/>
      <c r="M41" s="17" t="s">
        <v>52</v>
      </c>
      <c r="N41" s="2" t="s">
        <v>175</v>
      </c>
      <c r="O41" s="2" t="s">
        <v>52</v>
      </c>
      <c r="P41" s="2" t="s">
        <v>52</v>
      </c>
      <c r="Q41" s="2" t="s">
        <v>133</v>
      </c>
      <c r="R41" s="2" t="s">
        <v>62</v>
      </c>
      <c r="S41" s="2" t="s">
        <v>62</v>
      </c>
      <c r="T41" s="2" t="s">
        <v>63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 t="s">
        <v>52</v>
      </c>
      <c r="AS41" s="2" t="s">
        <v>52</v>
      </c>
      <c r="AT41" s="3"/>
      <c r="AU41" s="2" t="s">
        <v>176</v>
      </c>
      <c r="AV41" s="3">
        <v>183</v>
      </c>
    </row>
    <row r="42" spans="1:48" ht="30" customHeight="1" x14ac:dyDescent="0.3">
      <c r="A42" s="17" t="s">
        <v>113</v>
      </c>
      <c r="B42" s="17" t="s">
        <v>114</v>
      </c>
      <c r="C42" s="17" t="s">
        <v>99</v>
      </c>
      <c r="D42" s="15">
        <v>3</v>
      </c>
      <c r="E42" s="16"/>
      <c r="F42" s="16"/>
      <c r="G42" s="16"/>
      <c r="H42" s="16"/>
      <c r="I42" s="16"/>
      <c r="J42" s="16"/>
      <c r="K42" s="16"/>
      <c r="L42" s="16"/>
      <c r="M42" s="17" t="s">
        <v>115</v>
      </c>
      <c r="N42" s="2" t="s">
        <v>116</v>
      </c>
      <c r="O42" s="2" t="s">
        <v>52</v>
      </c>
      <c r="P42" s="2" t="s">
        <v>52</v>
      </c>
      <c r="Q42" s="2" t="s">
        <v>133</v>
      </c>
      <c r="R42" s="2" t="s">
        <v>63</v>
      </c>
      <c r="S42" s="2" t="s">
        <v>62</v>
      </c>
      <c r="T42" s="2" t="s">
        <v>62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2" t="s">
        <v>52</v>
      </c>
      <c r="AS42" s="2" t="s">
        <v>52</v>
      </c>
      <c r="AT42" s="3"/>
      <c r="AU42" s="2" t="s">
        <v>177</v>
      </c>
      <c r="AV42" s="3">
        <v>182</v>
      </c>
    </row>
    <row r="43" spans="1:48" ht="30" customHeight="1" x14ac:dyDescent="0.3">
      <c r="A43" s="17" t="s">
        <v>118</v>
      </c>
      <c r="B43" s="17" t="s">
        <v>119</v>
      </c>
      <c r="C43" s="17" t="s">
        <v>120</v>
      </c>
      <c r="D43" s="15" t="e">
        <f>#REF!</f>
        <v>#REF!</v>
      </c>
      <c r="E43" s="16"/>
      <c r="F43" s="16"/>
      <c r="G43" s="16"/>
      <c r="H43" s="16"/>
      <c r="I43" s="16"/>
      <c r="J43" s="16"/>
      <c r="K43" s="16"/>
      <c r="L43" s="16"/>
      <c r="M43" s="17" t="s">
        <v>52</v>
      </c>
      <c r="N43" s="2" t="s">
        <v>121</v>
      </c>
      <c r="O43" s="2" t="s">
        <v>52</v>
      </c>
      <c r="P43" s="2" t="s">
        <v>52</v>
      </c>
      <c r="Q43" s="2" t="s">
        <v>133</v>
      </c>
      <c r="R43" s="2" t="s">
        <v>62</v>
      </c>
      <c r="S43" s="2" t="s">
        <v>62</v>
      </c>
      <c r="T43" s="2" t="s">
        <v>63</v>
      </c>
      <c r="U43" s="3"/>
      <c r="V43" s="3"/>
      <c r="W43" s="3"/>
      <c r="X43" s="3"/>
      <c r="Y43" s="3"/>
      <c r="Z43" s="3">
        <v>3</v>
      </c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2" t="s">
        <v>52</v>
      </c>
      <c r="AS43" s="2" t="s">
        <v>52</v>
      </c>
      <c r="AT43" s="3"/>
      <c r="AU43" s="2" t="s">
        <v>178</v>
      </c>
      <c r="AV43" s="3">
        <v>220</v>
      </c>
    </row>
    <row r="44" spans="1:48" ht="30" customHeight="1" x14ac:dyDescent="0.3">
      <c r="A44" s="17" t="s">
        <v>123</v>
      </c>
      <c r="B44" s="17" t="s">
        <v>119</v>
      </c>
      <c r="C44" s="17" t="s">
        <v>120</v>
      </c>
      <c r="D44" s="15" t="e">
        <f>#REF!</f>
        <v>#REF!</v>
      </c>
      <c r="E44" s="16"/>
      <c r="F44" s="16"/>
      <c r="G44" s="16"/>
      <c r="H44" s="16"/>
      <c r="I44" s="16"/>
      <c r="J44" s="16"/>
      <c r="K44" s="16"/>
      <c r="L44" s="16"/>
      <c r="M44" s="17" t="s">
        <v>52</v>
      </c>
      <c r="N44" s="2" t="s">
        <v>124</v>
      </c>
      <c r="O44" s="2" t="s">
        <v>52</v>
      </c>
      <c r="P44" s="2" t="s">
        <v>52</v>
      </c>
      <c r="Q44" s="2" t="s">
        <v>133</v>
      </c>
      <c r="R44" s="2" t="s">
        <v>62</v>
      </c>
      <c r="S44" s="2" t="s">
        <v>62</v>
      </c>
      <c r="T44" s="2" t="s">
        <v>63</v>
      </c>
      <c r="U44" s="3"/>
      <c r="V44" s="3"/>
      <c r="W44" s="3"/>
      <c r="X44" s="3"/>
      <c r="Y44" s="3"/>
      <c r="Z44" s="3">
        <v>3</v>
      </c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2" t="s">
        <v>52</v>
      </c>
      <c r="AS44" s="2" t="s">
        <v>52</v>
      </c>
      <c r="AT44" s="3"/>
      <c r="AU44" s="2" t="s">
        <v>179</v>
      </c>
      <c r="AV44" s="3">
        <v>221</v>
      </c>
    </row>
    <row r="45" spans="1:48" ht="30" customHeight="1" x14ac:dyDescent="0.3">
      <c r="A45" s="17" t="s">
        <v>126</v>
      </c>
      <c r="B45" s="17" t="s">
        <v>127</v>
      </c>
      <c r="C45" s="17" t="s">
        <v>77</v>
      </c>
      <c r="D45" s="15">
        <v>1</v>
      </c>
      <c r="E45" s="16"/>
      <c r="F45" s="16"/>
      <c r="G45" s="16"/>
      <c r="H45" s="16"/>
      <c r="I45" s="16"/>
      <c r="J45" s="16"/>
      <c r="K45" s="16"/>
      <c r="L45" s="16"/>
      <c r="M45" s="17" t="s">
        <v>52</v>
      </c>
      <c r="N45" s="2" t="s">
        <v>180</v>
      </c>
      <c r="O45" s="2" t="s">
        <v>52</v>
      </c>
      <c r="P45" s="2" t="s">
        <v>52</v>
      </c>
      <c r="Q45" s="2" t="s">
        <v>133</v>
      </c>
      <c r="R45" s="2" t="s">
        <v>62</v>
      </c>
      <c r="S45" s="2" t="s">
        <v>62</v>
      </c>
      <c r="T45" s="2" t="s">
        <v>62</v>
      </c>
      <c r="U45" s="3">
        <v>1</v>
      </c>
      <c r="V45" s="3">
        <v>0</v>
      </c>
      <c r="W45" s="3">
        <v>0.03</v>
      </c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2" t="s">
        <v>52</v>
      </c>
      <c r="AS45" s="2" t="s">
        <v>52</v>
      </c>
      <c r="AT45" s="3"/>
      <c r="AU45" s="2" t="s">
        <v>181</v>
      </c>
      <c r="AV45" s="3">
        <v>226</v>
      </c>
    </row>
    <row r="46" spans="1:48" ht="30" customHeight="1" x14ac:dyDescent="0.3">
      <c r="A46" s="15"/>
      <c r="B46" s="15"/>
      <c r="C46" s="15"/>
      <c r="D46" s="15"/>
      <c r="E46" s="16"/>
      <c r="F46" s="16"/>
      <c r="G46" s="16"/>
      <c r="H46" s="16"/>
      <c r="I46" s="16"/>
      <c r="J46" s="16"/>
      <c r="K46" s="16"/>
      <c r="L46" s="16"/>
      <c r="M46" s="15"/>
      <c r="Q46" s="1" t="s">
        <v>133</v>
      </c>
    </row>
    <row r="47" spans="1:48" ht="30" customHeight="1" x14ac:dyDescent="0.3">
      <c r="A47" s="15"/>
      <c r="B47" s="15"/>
      <c r="C47" s="15"/>
      <c r="D47" s="15"/>
      <c r="E47" s="16"/>
      <c r="F47" s="16"/>
      <c r="G47" s="16"/>
      <c r="H47" s="16"/>
      <c r="I47" s="16"/>
      <c r="J47" s="16"/>
      <c r="K47" s="16"/>
      <c r="L47" s="16"/>
      <c r="M47" s="15"/>
      <c r="Q47" s="1" t="s">
        <v>133</v>
      </c>
    </row>
    <row r="48" spans="1:48" ht="30" customHeight="1" x14ac:dyDescent="0.3">
      <c r="A48" s="15"/>
      <c r="B48" s="15"/>
      <c r="C48" s="15"/>
      <c r="D48" s="15"/>
      <c r="E48" s="16"/>
      <c r="F48" s="16"/>
      <c r="G48" s="16"/>
      <c r="H48" s="16"/>
      <c r="I48" s="16"/>
      <c r="J48" s="16"/>
      <c r="K48" s="16"/>
      <c r="L48" s="16"/>
      <c r="M48" s="15"/>
      <c r="Q48" s="1" t="s">
        <v>133</v>
      </c>
    </row>
    <row r="49" spans="1:48" ht="30" customHeight="1" x14ac:dyDescent="0.3">
      <c r="A49" s="15"/>
      <c r="B49" s="15"/>
      <c r="C49" s="15"/>
      <c r="D49" s="15"/>
      <c r="E49" s="16"/>
      <c r="F49" s="16"/>
      <c r="G49" s="16"/>
      <c r="H49" s="16"/>
      <c r="I49" s="16"/>
      <c r="J49" s="16"/>
      <c r="K49" s="16"/>
      <c r="L49" s="16"/>
      <c r="M49" s="15"/>
      <c r="Q49" s="1" t="s">
        <v>133</v>
      </c>
    </row>
    <row r="50" spans="1:48" ht="30" customHeight="1" x14ac:dyDescent="0.3">
      <c r="A50" s="15"/>
      <c r="B50" s="15"/>
      <c r="C50" s="15"/>
      <c r="D50" s="15"/>
      <c r="E50" s="16"/>
      <c r="F50" s="16"/>
      <c r="G50" s="16"/>
      <c r="H50" s="16"/>
      <c r="I50" s="16"/>
      <c r="J50" s="16"/>
      <c r="K50" s="16"/>
      <c r="L50" s="16"/>
      <c r="M50" s="15"/>
      <c r="Q50" s="1" t="s">
        <v>133</v>
      </c>
    </row>
    <row r="51" spans="1:48" ht="30" customHeight="1" x14ac:dyDescent="0.3">
      <c r="A51" s="17" t="s">
        <v>130</v>
      </c>
      <c r="B51" s="15"/>
      <c r="C51" s="15"/>
      <c r="D51" s="15"/>
      <c r="E51" s="16"/>
      <c r="F51" s="16"/>
      <c r="G51" s="16"/>
      <c r="H51" s="16"/>
      <c r="I51" s="16"/>
      <c r="J51" s="16"/>
      <c r="K51" s="16"/>
      <c r="L51" s="16"/>
      <c r="M51" s="15"/>
      <c r="N51" t="s">
        <v>131</v>
      </c>
    </row>
    <row r="52" spans="1:48" ht="30" customHeight="1" x14ac:dyDescent="0.3">
      <c r="A52" s="17" t="s">
        <v>182</v>
      </c>
      <c r="B52" s="17" t="s">
        <v>52</v>
      </c>
      <c r="C52" s="15"/>
      <c r="D52" s="15"/>
      <c r="E52" s="16"/>
      <c r="F52" s="16"/>
      <c r="G52" s="16"/>
      <c r="H52" s="16"/>
      <c r="I52" s="16"/>
      <c r="J52" s="16"/>
      <c r="K52" s="16"/>
      <c r="L52" s="16"/>
      <c r="M52" s="15"/>
      <c r="N52" s="3"/>
      <c r="O52" s="3"/>
      <c r="P52" s="3"/>
      <c r="Q52" s="2" t="s">
        <v>183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17" t="s">
        <v>134</v>
      </c>
      <c r="B53" s="17" t="s">
        <v>184</v>
      </c>
      <c r="C53" s="17" t="s">
        <v>60</v>
      </c>
      <c r="D53" s="15">
        <v>13</v>
      </c>
      <c r="E53" s="16"/>
      <c r="F53" s="16"/>
      <c r="G53" s="16"/>
      <c r="H53" s="16"/>
      <c r="I53" s="16"/>
      <c r="J53" s="16"/>
      <c r="K53" s="16"/>
      <c r="L53" s="16"/>
      <c r="M53" s="17" t="s">
        <v>52</v>
      </c>
      <c r="N53" s="2" t="s">
        <v>185</v>
      </c>
      <c r="O53" s="2" t="s">
        <v>52</v>
      </c>
      <c r="P53" s="2" t="s">
        <v>52</v>
      </c>
      <c r="Q53" s="2" t="s">
        <v>183</v>
      </c>
      <c r="R53" s="2" t="s">
        <v>62</v>
      </c>
      <c r="S53" s="2" t="s">
        <v>62</v>
      </c>
      <c r="T53" s="2" t="s">
        <v>63</v>
      </c>
      <c r="U53" s="3"/>
      <c r="V53" s="3"/>
      <c r="W53" s="3"/>
      <c r="X53" s="3">
        <v>1</v>
      </c>
      <c r="Y53" s="3"/>
      <c r="Z53" s="3">
        <v>3</v>
      </c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186</v>
      </c>
      <c r="AV53" s="3">
        <v>128</v>
      </c>
    </row>
    <row r="54" spans="1:48" ht="30" customHeight="1" x14ac:dyDescent="0.3">
      <c r="A54" s="17" t="s">
        <v>134</v>
      </c>
      <c r="B54" s="17" t="s">
        <v>135</v>
      </c>
      <c r="C54" s="17" t="s">
        <v>60</v>
      </c>
      <c r="D54" s="15">
        <v>26</v>
      </c>
      <c r="E54" s="16"/>
      <c r="F54" s="16"/>
      <c r="G54" s="16"/>
      <c r="H54" s="16"/>
      <c r="I54" s="16"/>
      <c r="J54" s="16"/>
      <c r="K54" s="16"/>
      <c r="L54" s="16"/>
      <c r="M54" s="17" t="s">
        <v>52</v>
      </c>
      <c r="N54" s="2" t="s">
        <v>136</v>
      </c>
      <c r="O54" s="2" t="s">
        <v>52</v>
      </c>
      <c r="P54" s="2" t="s">
        <v>52</v>
      </c>
      <c r="Q54" s="2" t="s">
        <v>183</v>
      </c>
      <c r="R54" s="2" t="s">
        <v>62</v>
      </c>
      <c r="S54" s="2" t="s">
        <v>62</v>
      </c>
      <c r="T54" s="2" t="s">
        <v>63</v>
      </c>
      <c r="U54" s="3"/>
      <c r="V54" s="3"/>
      <c r="W54" s="3"/>
      <c r="X54" s="3">
        <v>1</v>
      </c>
      <c r="Y54" s="3"/>
      <c r="Z54" s="3">
        <v>3</v>
      </c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187</v>
      </c>
      <c r="AV54" s="3">
        <v>129</v>
      </c>
    </row>
    <row r="55" spans="1:48" ht="30" customHeight="1" x14ac:dyDescent="0.3">
      <c r="A55" s="17" t="s">
        <v>141</v>
      </c>
      <c r="B55" s="17" t="s">
        <v>142</v>
      </c>
      <c r="C55" s="17" t="s">
        <v>77</v>
      </c>
      <c r="D55" s="15">
        <v>1</v>
      </c>
      <c r="E55" s="16"/>
      <c r="F55" s="16"/>
      <c r="G55" s="16"/>
      <c r="H55" s="16"/>
      <c r="I55" s="16"/>
      <c r="J55" s="16"/>
      <c r="K55" s="16"/>
      <c r="L55" s="16"/>
      <c r="M55" s="17" t="s">
        <v>52</v>
      </c>
      <c r="N55" s="2" t="s">
        <v>78</v>
      </c>
      <c r="O55" s="2" t="s">
        <v>52</v>
      </c>
      <c r="P55" s="2" t="s">
        <v>52</v>
      </c>
      <c r="Q55" s="2" t="s">
        <v>183</v>
      </c>
      <c r="R55" s="2" t="s">
        <v>62</v>
      </c>
      <c r="S55" s="2" t="s">
        <v>62</v>
      </c>
      <c r="T55" s="2" t="s">
        <v>62</v>
      </c>
      <c r="U55" s="3">
        <v>0</v>
      </c>
      <c r="V55" s="3">
        <v>0</v>
      </c>
      <c r="W55" s="3">
        <v>0.4</v>
      </c>
      <c r="X55" s="3"/>
      <c r="Y55" s="3"/>
      <c r="Z55" s="3">
        <v>3</v>
      </c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188</v>
      </c>
      <c r="AV55" s="3">
        <v>238</v>
      </c>
    </row>
    <row r="56" spans="1:48" ht="30" customHeight="1" x14ac:dyDescent="0.3">
      <c r="A56" s="17" t="s">
        <v>189</v>
      </c>
      <c r="B56" s="17" t="s">
        <v>190</v>
      </c>
      <c r="C56" s="17" t="s">
        <v>60</v>
      </c>
      <c r="D56" s="15">
        <v>1443</v>
      </c>
      <c r="E56" s="16"/>
      <c r="F56" s="16"/>
      <c r="G56" s="16"/>
      <c r="H56" s="16"/>
      <c r="I56" s="16"/>
      <c r="J56" s="16"/>
      <c r="K56" s="16"/>
      <c r="L56" s="16"/>
      <c r="M56" s="17" t="s">
        <v>52</v>
      </c>
      <c r="N56" s="2" t="s">
        <v>191</v>
      </c>
      <c r="O56" s="2" t="s">
        <v>52</v>
      </c>
      <c r="P56" s="2" t="s">
        <v>52</v>
      </c>
      <c r="Q56" s="2" t="s">
        <v>183</v>
      </c>
      <c r="R56" s="2" t="s">
        <v>62</v>
      </c>
      <c r="S56" s="2" t="s">
        <v>62</v>
      </c>
      <c r="T56" s="2" t="s">
        <v>63</v>
      </c>
      <c r="U56" s="3"/>
      <c r="V56" s="3"/>
      <c r="W56" s="3"/>
      <c r="X56" s="3"/>
      <c r="Y56" s="3">
        <v>2</v>
      </c>
      <c r="Z56" s="3">
        <v>3</v>
      </c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192</v>
      </c>
      <c r="AV56" s="3">
        <v>131</v>
      </c>
    </row>
    <row r="57" spans="1:48" ht="30" customHeight="1" x14ac:dyDescent="0.3">
      <c r="A57" s="17" t="s">
        <v>189</v>
      </c>
      <c r="B57" s="17" t="s">
        <v>193</v>
      </c>
      <c r="C57" s="17" t="s">
        <v>60</v>
      </c>
      <c r="D57" s="15">
        <v>88</v>
      </c>
      <c r="E57" s="16"/>
      <c r="F57" s="16"/>
      <c r="G57" s="16"/>
      <c r="H57" s="16"/>
      <c r="I57" s="16"/>
      <c r="J57" s="16"/>
      <c r="K57" s="16"/>
      <c r="L57" s="16"/>
      <c r="M57" s="17" t="s">
        <v>52</v>
      </c>
      <c r="N57" s="2" t="s">
        <v>194</v>
      </c>
      <c r="O57" s="2" t="s">
        <v>52</v>
      </c>
      <c r="P57" s="2" t="s">
        <v>52</v>
      </c>
      <c r="Q57" s="2" t="s">
        <v>183</v>
      </c>
      <c r="R57" s="2" t="s">
        <v>62</v>
      </c>
      <c r="S57" s="2" t="s">
        <v>62</v>
      </c>
      <c r="T57" s="2" t="s">
        <v>63</v>
      </c>
      <c r="U57" s="3"/>
      <c r="V57" s="3"/>
      <c r="W57" s="3"/>
      <c r="X57" s="3"/>
      <c r="Y57" s="3">
        <v>2</v>
      </c>
      <c r="Z57" s="3">
        <v>3</v>
      </c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195</v>
      </c>
      <c r="AV57" s="3">
        <v>132</v>
      </c>
    </row>
    <row r="58" spans="1:48" ht="30" customHeight="1" x14ac:dyDescent="0.3">
      <c r="A58" s="17" t="s">
        <v>141</v>
      </c>
      <c r="B58" s="17" t="s">
        <v>196</v>
      </c>
      <c r="C58" s="17" t="s">
        <v>77</v>
      </c>
      <c r="D58" s="15">
        <v>1</v>
      </c>
      <c r="E58" s="16"/>
      <c r="F58" s="16"/>
      <c r="G58" s="16"/>
      <c r="H58" s="16"/>
      <c r="I58" s="16"/>
      <c r="J58" s="16"/>
      <c r="K58" s="16"/>
      <c r="L58" s="16"/>
      <c r="M58" s="17" t="s">
        <v>52</v>
      </c>
      <c r="N58" s="2" t="s">
        <v>128</v>
      </c>
      <c r="O58" s="2" t="s">
        <v>52</v>
      </c>
      <c r="P58" s="2" t="s">
        <v>52</v>
      </c>
      <c r="Q58" s="2" t="s">
        <v>183</v>
      </c>
      <c r="R58" s="2" t="s">
        <v>62</v>
      </c>
      <c r="S58" s="2" t="s">
        <v>62</v>
      </c>
      <c r="T58" s="2" t="s">
        <v>62</v>
      </c>
      <c r="U58" s="3">
        <v>0</v>
      </c>
      <c r="V58" s="3">
        <v>0</v>
      </c>
      <c r="W58" s="3">
        <v>0.15</v>
      </c>
      <c r="X58" s="3"/>
      <c r="Y58" s="3"/>
      <c r="Z58" s="3">
        <v>3</v>
      </c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52</v>
      </c>
      <c r="AS58" s="2" t="s">
        <v>52</v>
      </c>
      <c r="AT58" s="3"/>
      <c r="AU58" s="2" t="s">
        <v>197</v>
      </c>
      <c r="AV58" s="3">
        <v>239</v>
      </c>
    </row>
    <row r="59" spans="1:48" ht="30" customHeight="1" x14ac:dyDescent="0.3">
      <c r="A59" s="17" t="s">
        <v>198</v>
      </c>
      <c r="B59" s="17" t="s">
        <v>199</v>
      </c>
      <c r="C59" s="17" t="s">
        <v>60</v>
      </c>
      <c r="D59" s="15">
        <v>715</v>
      </c>
      <c r="E59" s="16"/>
      <c r="F59" s="16"/>
      <c r="G59" s="16"/>
      <c r="H59" s="16"/>
      <c r="I59" s="16"/>
      <c r="J59" s="16"/>
      <c r="K59" s="16"/>
      <c r="L59" s="16"/>
      <c r="M59" s="17" t="s">
        <v>52</v>
      </c>
      <c r="N59" s="2" t="s">
        <v>200</v>
      </c>
      <c r="O59" s="2" t="s">
        <v>52</v>
      </c>
      <c r="P59" s="2" t="s">
        <v>52</v>
      </c>
      <c r="Q59" s="2" t="s">
        <v>183</v>
      </c>
      <c r="R59" s="2" t="s">
        <v>62</v>
      </c>
      <c r="S59" s="2" t="s">
        <v>62</v>
      </c>
      <c r="T59" s="2" t="s">
        <v>63</v>
      </c>
      <c r="U59" s="3"/>
      <c r="V59" s="3"/>
      <c r="W59" s="3"/>
      <c r="X59" s="3"/>
      <c r="Y59" s="3"/>
      <c r="Z59" s="3">
        <v>3</v>
      </c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52</v>
      </c>
      <c r="AS59" s="2" t="s">
        <v>52</v>
      </c>
      <c r="AT59" s="3"/>
      <c r="AU59" s="2" t="s">
        <v>201</v>
      </c>
      <c r="AV59" s="3">
        <v>118</v>
      </c>
    </row>
    <row r="60" spans="1:48" ht="30" customHeight="1" x14ac:dyDescent="0.3">
      <c r="A60" s="17" t="s">
        <v>198</v>
      </c>
      <c r="B60" s="17" t="s">
        <v>202</v>
      </c>
      <c r="C60" s="17" t="s">
        <v>60</v>
      </c>
      <c r="D60" s="15">
        <v>226</v>
      </c>
      <c r="E60" s="16"/>
      <c r="F60" s="16"/>
      <c r="G60" s="16"/>
      <c r="H60" s="16"/>
      <c r="I60" s="16"/>
      <c r="J60" s="16"/>
      <c r="K60" s="16"/>
      <c r="L60" s="16"/>
      <c r="M60" s="17" t="s">
        <v>52</v>
      </c>
      <c r="N60" s="2" t="s">
        <v>203</v>
      </c>
      <c r="O60" s="2" t="s">
        <v>52</v>
      </c>
      <c r="P60" s="2" t="s">
        <v>52</v>
      </c>
      <c r="Q60" s="2" t="s">
        <v>183</v>
      </c>
      <c r="R60" s="2" t="s">
        <v>62</v>
      </c>
      <c r="S60" s="2" t="s">
        <v>62</v>
      </c>
      <c r="T60" s="2" t="s">
        <v>63</v>
      </c>
      <c r="U60" s="3"/>
      <c r="V60" s="3"/>
      <c r="W60" s="3"/>
      <c r="X60" s="3"/>
      <c r="Y60" s="3"/>
      <c r="Z60" s="3">
        <v>3</v>
      </c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52</v>
      </c>
      <c r="AS60" s="2" t="s">
        <v>52</v>
      </c>
      <c r="AT60" s="3"/>
      <c r="AU60" s="2" t="s">
        <v>204</v>
      </c>
      <c r="AV60" s="3">
        <v>235</v>
      </c>
    </row>
    <row r="61" spans="1:48" ht="30" customHeight="1" x14ac:dyDescent="0.3">
      <c r="A61" s="17" t="s">
        <v>198</v>
      </c>
      <c r="B61" s="17" t="s">
        <v>205</v>
      </c>
      <c r="C61" s="17" t="s">
        <v>60</v>
      </c>
      <c r="D61" s="15">
        <v>3726</v>
      </c>
      <c r="E61" s="16"/>
      <c r="F61" s="16"/>
      <c r="G61" s="16"/>
      <c r="H61" s="16"/>
      <c r="I61" s="16"/>
      <c r="J61" s="16"/>
      <c r="K61" s="16"/>
      <c r="L61" s="16"/>
      <c r="M61" s="17" t="s">
        <v>52</v>
      </c>
      <c r="N61" s="2" t="s">
        <v>206</v>
      </c>
      <c r="O61" s="2" t="s">
        <v>52</v>
      </c>
      <c r="P61" s="2" t="s">
        <v>52</v>
      </c>
      <c r="Q61" s="2" t="s">
        <v>183</v>
      </c>
      <c r="R61" s="2" t="s">
        <v>62</v>
      </c>
      <c r="S61" s="2" t="s">
        <v>62</v>
      </c>
      <c r="T61" s="2" t="s">
        <v>63</v>
      </c>
      <c r="U61" s="3"/>
      <c r="V61" s="3"/>
      <c r="W61" s="3"/>
      <c r="X61" s="3"/>
      <c r="Y61" s="3"/>
      <c r="Z61" s="3">
        <v>3</v>
      </c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52</v>
      </c>
      <c r="AS61" s="2" t="s">
        <v>52</v>
      </c>
      <c r="AT61" s="3"/>
      <c r="AU61" s="2" t="s">
        <v>207</v>
      </c>
      <c r="AV61" s="3">
        <v>119</v>
      </c>
    </row>
    <row r="62" spans="1:48" ht="30" customHeight="1" x14ac:dyDescent="0.3">
      <c r="A62" s="17" t="s">
        <v>75</v>
      </c>
      <c r="B62" s="17" t="s">
        <v>76</v>
      </c>
      <c r="C62" s="17" t="s">
        <v>77</v>
      </c>
      <c r="D62" s="15">
        <v>1</v>
      </c>
      <c r="E62" s="16"/>
      <c r="F62" s="16"/>
      <c r="G62" s="16"/>
      <c r="H62" s="16"/>
      <c r="I62" s="16"/>
      <c r="J62" s="16"/>
      <c r="K62" s="16"/>
      <c r="L62" s="16"/>
      <c r="M62" s="17" t="s">
        <v>52</v>
      </c>
      <c r="N62" s="2" t="s">
        <v>180</v>
      </c>
      <c r="O62" s="2" t="s">
        <v>52</v>
      </c>
      <c r="P62" s="2" t="s">
        <v>52</v>
      </c>
      <c r="Q62" s="2" t="s">
        <v>183</v>
      </c>
      <c r="R62" s="2" t="s">
        <v>62</v>
      </c>
      <c r="S62" s="2" t="s">
        <v>62</v>
      </c>
      <c r="T62" s="2" t="s">
        <v>62</v>
      </c>
      <c r="U62" s="3">
        <v>0</v>
      </c>
      <c r="V62" s="3">
        <v>0</v>
      </c>
      <c r="W62" s="3">
        <v>0.02</v>
      </c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52</v>
      </c>
      <c r="AS62" s="2" t="s">
        <v>52</v>
      </c>
      <c r="AT62" s="3"/>
      <c r="AU62" s="2" t="s">
        <v>208</v>
      </c>
      <c r="AV62" s="3">
        <v>237</v>
      </c>
    </row>
    <row r="63" spans="1:48" ht="30" customHeight="1" x14ac:dyDescent="0.3">
      <c r="A63" s="17" t="s">
        <v>209</v>
      </c>
      <c r="B63" s="17" t="s">
        <v>210</v>
      </c>
      <c r="C63" s="17" t="s">
        <v>82</v>
      </c>
      <c r="D63" s="15">
        <v>588</v>
      </c>
      <c r="E63" s="16"/>
      <c r="F63" s="16"/>
      <c r="G63" s="16"/>
      <c r="H63" s="16"/>
      <c r="I63" s="16"/>
      <c r="J63" s="16"/>
      <c r="K63" s="16"/>
      <c r="L63" s="16"/>
      <c r="M63" s="17" t="s">
        <v>52</v>
      </c>
      <c r="N63" s="2" t="s">
        <v>211</v>
      </c>
      <c r="O63" s="2" t="s">
        <v>52</v>
      </c>
      <c r="P63" s="2" t="s">
        <v>52</v>
      </c>
      <c r="Q63" s="2" t="s">
        <v>183</v>
      </c>
      <c r="R63" s="2" t="s">
        <v>62</v>
      </c>
      <c r="S63" s="2" t="s">
        <v>62</v>
      </c>
      <c r="T63" s="2" t="s">
        <v>63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52</v>
      </c>
      <c r="AS63" s="2" t="s">
        <v>52</v>
      </c>
      <c r="AT63" s="3"/>
      <c r="AU63" s="2" t="s">
        <v>212</v>
      </c>
      <c r="AV63" s="3">
        <v>27</v>
      </c>
    </row>
    <row r="64" spans="1:48" ht="30" customHeight="1" x14ac:dyDescent="0.3">
      <c r="A64" s="17" t="s">
        <v>209</v>
      </c>
      <c r="B64" s="17" t="s">
        <v>213</v>
      </c>
      <c r="C64" s="17" t="s">
        <v>82</v>
      </c>
      <c r="D64" s="15">
        <v>48</v>
      </c>
      <c r="E64" s="16"/>
      <c r="F64" s="16"/>
      <c r="G64" s="16"/>
      <c r="H64" s="16"/>
      <c r="I64" s="16"/>
      <c r="J64" s="16"/>
      <c r="K64" s="16"/>
      <c r="L64" s="16"/>
      <c r="M64" s="17" t="s">
        <v>52</v>
      </c>
      <c r="N64" s="2" t="s">
        <v>214</v>
      </c>
      <c r="O64" s="2" t="s">
        <v>52</v>
      </c>
      <c r="P64" s="2" t="s">
        <v>52</v>
      </c>
      <c r="Q64" s="2" t="s">
        <v>183</v>
      </c>
      <c r="R64" s="2" t="s">
        <v>62</v>
      </c>
      <c r="S64" s="2" t="s">
        <v>62</v>
      </c>
      <c r="T64" s="2" t="s">
        <v>63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52</v>
      </c>
      <c r="AS64" s="2" t="s">
        <v>52</v>
      </c>
      <c r="AT64" s="3"/>
      <c r="AU64" s="2" t="s">
        <v>215</v>
      </c>
      <c r="AV64" s="3">
        <v>28</v>
      </c>
    </row>
    <row r="65" spans="1:48" ht="30" customHeight="1" x14ac:dyDescent="0.3">
      <c r="A65" s="17" t="s">
        <v>148</v>
      </c>
      <c r="B65" s="17" t="s">
        <v>149</v>
      </c>
      <c r="C65" s="17" t="s">
        <v>82</v>
      </c>
      <c r="D65" s="15">
        <v>5</v>
      </c>
      <c r="E65" s="16"/>
      <c r="F65" s="16"/>
      <c r="G65" s="16"/>
      <c r="H65" s="16"/>
      <c r="I65" s="16"/>
      <c r="J65" s="16"/>
      <c r="K65" s="16"/>
      <c r="L65" s="16"/>
      <c r="M65" s="17" t="s">
        <v>52</v>
      </c>
      <c r="N65" s="2" t="s">
        <v>150</v>
      </c>
      <c r="O65" s="2" t="s">
        <v>52</v>
      </c>
      <c r="P65" s="2" t="s">
        <v>52</v>
      </c>
      <c r="Q65" s="2" t="s">
        <v>183</v>
      </c>
      <c r="R65" s="2" t="s">
        <v>62</v>
      </c>
      <c r="S65" s="2" t="s">
        <v>62</v>
      </c>
      <c r="T65" s="2" t="s">
        <v>63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52</v>
      </c>
      <c r="AS65" s="2" t="s">
        <v>52</v>
      </c>
      <c r="AT65" s="3"/>
      <c r="AU65" s="2" t="s">
        <v>216</v>
      </c>
      <c r="AV65" s="3">
        <v>120</v>
      </c>
    </row>
    <row r="66" spans="1:48" ht="30" customHeight="1" x14ac:dyDescent="0.3">
      <c r="A66" s="17" t="s">
        <v>148</v>
      </c>
      <c r="B66" s="17" t="s">
        <v>217</v>
      </c>
      <c r="C66" s="17" t="s">
        <v>82</v>
      </c>
      <c r="D66" s="15">
        <v>1</v>
      </c>
      <c r="E66" s="16"/>
      <c r="F66" s="16"/>
      <c r="G66" s="16"/>
      <c r="H66" s="16"/>
      <c r="I66" s="16"/>
      <c r="J66" s="16"/>
      <c r="K66" s="16"/>
      <c r="L66" s="16"/>
      <c r="M66" s="17" t="s">
        <v>52</v>
      </c>
      <c r="N66" s="2" t="s">
        <v>218</v>
      </c>
      <c r="O66" s="2" t="s">
        <v>52</v>
      </c>
      <c r="P66" s="2" t="s">
        <v>52</v>
      </c>
      <c r="Q66" s="2" t="s">
        <v>183</v>
      </c>
      <c r="R66" s="2" t="s">
        <v>62</v>
      </c>
      <c r="S66" s="2" t="s">
        <v>62</v>
      </c>
      <c r="T66" s="2" t="s">
        <v>63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2" t="s">
        <v>52</v>
      </c>
      <c r="AS66" s="2" t="s">
        <v>52</v>
      </c>
      <c r="AT66" s="3"/>
      <c r="AU66" s="2" t="s">
        <v>219</v>
      </c>
      <c r="AV66" s="3">
        <v>121</v>
      </c>
    </row>
    <row r="67" spans="1:48" ht="30" customHeight="1" x14ac:dyDescent="0.3">
      <c r="A67" s="17" t="s">
        <v>220</v>
      </c>
      <c r="B67" s="17" t="s">
        <v>156</v>
      </c>
      <c r="C67" s="17" t="s">
        <v>82</v>
      </c>
      <c r="D67" s="15">
        <v>167</v>
      </c>
      <c r="E67" s="16"/>
      <c r="F67" s="16"/>
      <c r="G67" s="16"/>
      <c r="H67" s="16"/>
      <c r="I67" s="16"/>
      <c r="J67" s="16"/>
      <c r="K67" s="16"/>
      <c r="L67" s="16"/>
      <c r="M67" s="17" t="s">
        <v>52</v>
      </c>
      <c r="N67" s="2" t="s">
        <v>221</v>
      </c>
      <c r="O67" s="2" t="s">
        <v>52</v>
      </c>
      <c r="P67" s="2" t="s">
        <v>52</v>
      </c>
      <c r="Q67" s="2" t="s">
        <v>183</v>
      </c>
      <c r="R67" s="2" t="s">
        <v>62</v>
      </c>
      <c r="S67" s="2" t="s">
        <v>62</v>
      </c>
      <c r="T67" s="2" t="s">
        <v>63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2" t="s">
        <v>52</v>
      </c>
      <c r="AS67" s="2" t="s">
        <v>52</v>
      </c>
      <c r="AT67" s="3"/>
      <c r="AU67" s="2" t="s">
        <v>222</v>
      </c>
      <c r="AV67" s="3">
        <v>223</v>
      </c>
    </row>
    <row r="68" spans="1:48" ht="30" customHeight="1" x14ac:dyDescent="0.3">
      <c r="A68" s="17" t="s">
        <v>159</v>
      </c>
      <c r="B68" s="17" t="s">
        <v>163</v>
      </c>
      <c r="C68" s="17" t="s">
        <v>82</v>
      </c>
      <c r="D68" s="15">
        <v>167</v>
      </c>
      <c r="E68" s="16"/>
      <c r="F68" s="16"/>
      <c r="G68" s="16"/>
      <c r="H68" s="16"/>
      <c r="I68" s="16"/>
      <c r="J68" s="16"/>
      <c r="K68" s="16"/>
      <c r="L68" s="16"/>
      <c r="M68" s="17" t="s">
        <v>52</v>
      </c>
      <c r="N68" s="2" t="s">
        <v>164</v>
      </c>
      <c r="O68" s="2" t="s">
        <v>52</v>
      </c>
      <c r="P68" s="2" t="s">
        <v>52</v>
      </c>
      <c r="Q68" s="2" t="s">
        <v>183</v>
      </c>
      <c r="R68" s="2" t="s">
        <v>62</v>
      </c>
      <c r="S68" s="2" t="s">
        <v>62</v>
      </c>
      <c r="T68" s="2" t="s">
        <v>63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2" t="s">
        <v>52</v>
      </c>
      <c r="AS68" s="2" t="s">
        <v>52</v>
      </c>
      <c r="AT68" s="3"/>
      <c r="AU68" s="2" t="s">
        <v>223</v>
      </c>
      <c r="AV68" s="3">
        <v>26</v>
      </c>
    </row>
    <row r="69" spans="1:48" ht="30" customHeight="1" x14ac:dyDescent="0.3">
      <c r="A69" s="17" t="s">
        <v>224</v>
      </c>
      <c r="B69" s="17" t="s">
        <v>225</v>
      </c>
      <c r="C69" s="17" t="s">
        <v>82</v>
      </c>
      <c r="D69" s="15">
        <v>9</v>
      </c>
      <c r="E69" s="16"/>
      <c r="F69" s="16"/>
      <c r="G69" s="16"/>
      <c r="H69" s="16"/>
      <c r="I69" s="16"/>
      <c r="J69" s="16"/>
      <c r="K69" s="16"/>
      <c r="L69" s="16"/>
      <c r="M69" s="17" t="s">
        <v>52</v>
      </c>
      <c r="N69" s="2" t="s">
        <v>226</v>
      </c>
      <c r="O69" s="2" t="s">
        <v>52</v>
      </c>
      <c r="P69" s="2" t="s">
        <v>52</v>
      </c>
      <c r="Q69" s="2" t="s">
        <v>183</v>
      </c>
      <c r="R69" s="2" t="s">
        <v>62</v>
      </c>
      <c r="S69" s="2" t="s">
        <v>62</v>
      </c>
      <c r="T69" s="2" t="s">
        <v>63</v>
      </c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2" t="s">
        <v>52</v>
      </c>
      <c r="AS69" s="2" t="s">
        <v>52</v>
      </c>
      <c r="AT69" s="3"/>
      <c r="AU69" s="2" t="s">
        <v>227</v>
      </c>
      <c r="AV69" s="3">
        <v>123</v>
      </c>
    </row>
    <row r="70" spans="1:48" ht="30" customHeight="1" x14ac:dyDescent="0.3">
      <c r="A70" s="17" t="s">
        <v>224</v>
      </c>
      <c r="B70" s="17" t="s">
        <v>228</v>
      </c>
      <c r="C70" s="17" t="s">
        <v>82</v>
      </c>
      <c r="D70" s="15">
        <v>3</v>
      </c>
      <c r="E70" s="16"/>
      <c r="F70" s="16"/>
      <c r="G70" s="16"/>
      <c r="H70" s="16"/>
      <c r="I70" s="16"/>
      <c r="J70" s="16"/>
      <c r="K70" s="16"/>
      <c r="L70" s="16"/>
      <c r="M70" s="17" t="s">
        <v>52</v>
      </c>
      <c r="N70" s="2" t="s">
        <v>229</v>
      </c>
      <c r="O70" s="2" t="s">
        <v>52</v>
      </c>
      <c r="P70" s="2" t="s">
        <v>52</v>
      </c>
      <c r="Q70" s="2" t="s">
        <v>183</v>
      </c>
      <c r="R70" s="2" t="s">
        <v>62</v>
      </c>
      <c r="S70" s="2" t="s">
        <v>62</v>
      </c>
      <c r="T70" s="2" t="s">
        <v>63</v>
      </c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2" t="s">
        <v>52</v>
      </c>
      <c r="AS70" s="2" t="s">
        <v>52</v>
      </c>
      <c r="AT70" s="3"/>
      <c r="AU70" s="2" t="s">
        <v>230</v>
      </c>
      <c r="AV70" s="3">
        <v>124</v>
      </c>
    </row>
    <row r="71" spans="1:48" ht="30" customHeight="1" x14ac:dyDescent="0.3">
      <c r="A71" s="17" t="s">
        <v>89</v>
      </c>
      <c r="B71" s="17" t="s">
        <v>90</v>
      </c>
      <c r="C71" s="17" t="s">
        <v>60</v>
      </c>
      <c r="D71" s="15">
        <v>4</v>
      </c>
      <c r="E71" s="16"/>
      <c r="F71" s="16"/>
      <c r="G71" s="16"/>
      <c r="H71" s="16"/>
      <c r="I71" s="16"/>
      <c r="J71" s="16"/>
      <c r="K71" s="16"/>
      <c r="L71" s="16"/>
      <c r="M71" s="17" t="s">
        <v>52</v>
      </c>
      <c r="N71" s="2" t="s">
        <v>91</v>
      </c>
      <c r="O71" s="2" t="s">
        <v>52</v>
      </c>
      <c r="P71" s="2" t="s">
        <v>52</v>
      </c>
      <c r="Q71" s="2" t="s">
        <v>183</v>
      </c>
      <c r="R71" s="2" t="s">
        <v>62</v>
      </c>
      <c r="S71" s="2" t="s">
        <v>62</v>
      </c>
      <c r="T71" s="2" t="s">
        <v>63</v>
      </c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2" t="s">
        <v>52</v>
      </c>
      <c r="AS71" s="2" t="s">
        <v>52</v>
      </c>
      <c r="AT71" s="3"/>
      <c r="AU71" s="2" t="s">
        <v>231</v>
      </c>
      <c r="AV71" s="3">
        <v>233</v>
      </c>
    </row>
    <row r="72" spans="1:48" ht="30" customHeight="1" x14ac:dyDescent="0.3">
      <c r="A72" s="17" t="s">
        <v>93</v>
      </c>
      <c r="B72" s="17" t="s">
        <v>94</v>
      </c>
      <c r="C72" s="17" t="s">
        <v>60</v>
      </c>
      <c r="D72" s="15">
        <v>4</v>
      </c>
      <c r="E72" s="16"/>
      <c r="F72" s="16"/>
      <c r="G72" s="16"/>
      <c r="H72" s="16"/>
      <c r="I72" s="16"/>
      <c r="J72" s="16"/>
      <c r="K72" s="16"/>
      <c r="L72" s="16"/>
      <c r="M72" s="17" t="s">
        <v>52</v>
      </c>
      <c r="N72" s="2" t="s">
        <v>95</v>
      </c>
      <c r="O72" s="2" t="s">
        <v>52</v>
      </c>
      <c r="P72" s="2" t="s">
        <v>52</v>
      </c>
      <c r="Q72" s="2" t="s">
        <v>183</v>
      </c>
      <c r="R72" s="2" t="s">
        <v>62</v>
      </c>
      <c r="S72" s="2" t="s">
        <v>62</v>
      </c>
      <c r="T72" s="2" t="s">
        <v>63</v>
      </c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2" t="s">
        <v>52</v>
      </c>
      <c r="AS72" s="2" t="s">
        <v>52</v>
      </c>
      <c r="AT72" s="3"/>
      <c r="AU72" s="2" t="s">
        <v>232</v>
      </c>
      <c r="AV72" s="3">
        <v>234</v>
      </c>
    </row>
    <row r="73" spans="1:48" ht="30" customHeight="1" x14ac:dyDescent="0.3">
      <c r="A73" s="17" t="s">
        <v>233</v>
      </c>
      <c r="B73" s="17" t="s">
        <v>234</v>
      </c>
      <c r="C73" s="17" t="s">
        <v>82</v>
      </c>
      <c r="D73" s="15">
        <v>1</v>
      </c>
      <c r="E73" s="16"/>
      <c r="F73" s="16"/>
      <c r="G73" s="16"/>
      <c r="H73" s="16"/>
      <c r="I73" s="16"/>
      <c r="J73" s="16"/>
      <c r="K73" s="16"/>
      <c r="L73" s="16"/>
      <c r="M73" s="17" t="s">
        <v>52</v>
      </c>
      <c r="N73" s="2" t="s">
        <v>235</v>
      </c>
      <c r="O73" s="2" t="s">
        <v>52</v>
      </c>
      <c r="P73" s="2" t="s">
        <v>52</v>
      </c>
      <c r="Q73" s="2" t="s">
        <v>183</v>
      </c>
      <c r="R73" s="2" t="s">
        <v>62</v>
      </c>
      <c r="S73" s="2" t="s">
        <v>62</v>
      </c>
      <c r="T73" s="2" t="s">
        <v>63</v>
      </c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2" t="s">
        <v>52</v>
      </c>
      <c r="AS73" s="2" t="s">
        <v>52</v>
      </c>
      <c r="AT73" s="3"/>
      <c r="AU73" s="2" t="s">
        <v>236</v>
      </c>
      <c r="AV73" s="3">
        <v>33</v>
      </c>
    </row>
    <row r="74" spans="1:48" ht="30" customHeight="1" x14ac:dyDescent="0.3">
      <c r="A74" s="17" t="s">
        <v>233</v>
      </c>
      <c r="B74" s="17" t="s">
        <v>237</v>
      </c>
      <c r="C74" s="17" t="s">
        <v>82</v>
      </c>
      <c r="D74" s="15">
        <v>1</v>
      </c>
      <c r="E74" s="16"/>
      <c r="F74" s="16"/>
      <c r="G74" s="16"/>
      <c r="H74" s="16"/>
      <c r="I74" s="16"/>
      <c r="J74" s="16"/>
      <c r="K74" s="16"/>
      <c r="L74" s="16"/>
      <c r="M74" s="17" t="s">
        <v>52</v>
      </c>
      <c r="N74" s="2" t="s">
        <v>238</v>
      </c>
      <c r="O74" s="2" t="s">
        <v>52</v>
      </c>
      <c r="P74" s="2" t="s">
        <v>52</v>
      </c>
      <c r="Q74" s="2" t="s">
        <v>183</v>
      </c>
      <c r="R74" s="2" t="s">
        <v>62</v>
      </c>
      <c r="S74" s="2" t="s">
        <v>62</v>
      </c>
      <c r="T74" s="2" t="s">
        <v>63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 t="s">
        <v>52</v>
      </c>
      <c r="AS74" s="2" t="s">
        <v>52</v>
      </c>
      <c r="AT74" s="3"/>
      <c r="AU74" s="2" t="s">
        <v>239</v>
      </c>
      <c r="AV74" s="3">
        <v>34</v>
      </c>
    </row>
    <row r="75" spans="1:48" ht="30" customHeight="1" x14ac:dyDescent="0.3">
      <c r="A75" s="17" t="s">
        <v>233</v>
      </c>
      <c r="B75" s="17" t="s">
        <v>240</v>
      </c>
      <c r="C75" s="17" t="s">
        <v>82</v>
      </c>
      <c r="D75" s="15">
        <v>1</v>
      </c>
      <c r="E75" s="16"/>
      <c r="F75" s="16"/>
      <c r="G75" s="16"/>
      <c r="H75" s="16"/>
      <c r="I75" s="16"/>
      <c r="J75" s="16"/>
      <c r="K75" s="16"/>
      <c r="L75" s="16"/>
      <c r="M75" s="17" t="s">
        <v>52</v>
      </c>
      <c r="N75" s="2" t="s">
        <v>241</v>
      </c>
      <c r="O75" s="2" t="s">
        <v>52</v>
      </c>
      <c r="P75" s="2" t="s">
        <v>52</v>
      </c>
      <c r="Q75" s="2" t="s">
        <v>183</v>
      </c>
      <c r="R75" s="2" t="s">
        <v>62</v>
      </c>
      <c r="S75" s="2" t="s">
        <v>62</v>
      </c>
      <c r="T75" s="2" t="s">
        <v>63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 t="s">
        <v>52</v>
      </c>
      <c r="AS75" s="2" t="s">
        <v>52</v>
      </c>
      <c r="AT75" s="3"/>
      <c r="AU75" s="2" t="s">
        <v>242</v>
      </c>
      <c r="AV75" s="3">
        <v>35</v>
      </c>
    </row>
    <row r="76" spans="1:48" ht="30" customHeight="1" x14ac:dyDescent="0.3">
      <c r="A76" s="17" t="s">
        <v>243</v>
      </c>
      <c r="B76" s="17" t="s">
        <v>244</v>
      </c>
      <c r="C76" s="17" t="s">
        <v>245</v>
      </c>
      <c r="D76" s="15">
        <v>15</v>
      </c>
      <c r="E76" s="16"/>
      <c r="F76" s="16"/>
      <c r="G76" s="16"/>
      <c r="H76" s="16"/>
      <c r="I76" s="16"/>
      <c r="J76" s="16"/>
      <c r="K76" s="16"/>
      <c r="L76" s="16"/>
      <c r="M76" s="17" t="s">
        <v>246</v>
      </c>
      <c r="N76" s="2" t="s">
        <v>247</v>
      </c>
      <c r="O76" s="2" t="s">
        <v>52</v>
      </c>
      <c r="P76" s="2" t="s">
        <v>52</v>
      </c>
      <c r="Q76" s="2" t="s">
        <v>183</v>
      </c>
      <c r="R76" s="2" t="s">
        <v>62</v>
      </c>
      <c r="S76" s="2" t="s">
        <v>62</v>
      </c>
      <c r="T76" s="2" t="s">
        <v>63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2" t="s">
        <v>52</v>
      </c>
      <c r="AS76" s="2" t="s">
        <v>52</v>
      </c>
      <c r="AT76" s="3"/>
      <c r="AU76" s="2" t="s">
        <v>248</v>
      </c>
      <c r="AV76" s="3">
        <v>117</v>
      </c>
    </row>
    <row r="77" spans="1:48" ht="30" customHeight="1" x14ac:dyDescent="0.3">
      <c r="A77" s="17" t="s">
        <v>243</v>
      </c>
      <c r="B77" s="17" t="s">
        <v>249</v>
      </c>
      <c r="C77" s="17" t="s">
        <v>245</v>
      </c>
      <c r="D77" s="15">
        <v>103</v>
      </c>
      <c r="E77" s="16"/>
      <c r="F77" s="16"/>
      <c r="G77" s="16"/>
      <c r="H77" s="16"/>
      <c r="I77" s="16"/>
      <c r="J77" s="16"/>
      <c r="K77" s="16"/>
      <c r="L77" s="16"/>
      <c r="M77" s="17" t="s">
        <v>246</v>
      </c>
      <c r="N77" s="2" t="s">
        <v>250</v>
      </c>
      <c r="O77" s="2" t="s">
        <v>52</v>
      </c>
      <c r="P77" s="2" t="s">
        <v>52</v>
      </c>
      <c r="Q77" s="2" t="s">
        <v>183</v>
      </c>
      <c r="R77" s="2" t="s">
        <v>62</v>
      </c>
      <c r="S77" s="2" t="s">
        <v>62</v>
      </c>
      <c r="T77" s="2" t="s">
        <v>63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251</v>
      </c>
      <c r="AV77" s="3">
        <v>192</v>
      </c>
    </row>
    <row r="78" spans="1:48" ht="30" customHeight="1" x14ac:dyDescent="0.3">
      <c r="A78" s="17" t="s">
        <v>243</v>
      </c>
      <c r="B78" s="17" t="s">
        <v>252</v>
      </c>
      <c r="C78" s="17" t="s">
        <v>245</v>
      </c>
      <c r="D78" s="15">
        <v>24</v>
      </c>
      <c r="E78" s="16"/>
      <c r="F78" s="16"/>
      <c r="G78" s="16"/>
      <c r="H78" s="16"/>
      <c r="I78" s="16"/>
      <c r="J78" s="16"/>
      <c r="K78" s="16"/>
      <c r="L78" s="16"/>
      <c r="M78" s="17" t="s">
        <v>52</v>
      </c>
      <c r="N78" s="2" t="s">
        <v>253</v>
      </c>
      <c r="O78" s="2" t="s">
        <v>52</v>
      </c>
      <c r="P78" s="2" t="s">
        <v>52</v>
      </c>
      <c r="Q78" s="2" t="s">
        <v>183</v>
      </c>
      <c r="R78" s="2" t="s">
        <v>62</v>
      </c>
      <c r="S78" s="2" t="s">
        <v>62</v>
      </c>
      <c r="T78" s="2" t="s">
        <v>63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254</v>
      </c>
      <c r="AV78" s="3">
        <v>189</v>
      </c>
    </row>
    <row r="79" spans="1:48" ht="30" customHeight="1" x14ac:dyDescent="0.3">
      <c r="A79" s="17" t="s">
        <v>243</v>
      </c>
      <c r="B79" s="17" t="s">
        <v>255</v>
      </c>
      <c r="C79" s="17" t="s">
        <v>245</v>
      </c>
      <c r="D79" s="15">
        <v>22</v>
      </c>
      <c r="E79" s="16"/>
      <c r="F79" s="16"/>
      <c r="G79" s="16"/>
      <c r="H79" s="16"/>
      <c r="I79" s="16"/>
      <c r="J79" s="16"/>
      <c r="K79" s="16"/>
      <c r="L79" s="16"/>
      <c r="M79" s="17" t="s">
        <v>52</v>
      </c>
      <c r="N79" s="2" t="s">
        <v>256</v>
      </c>
      <c r="O79" s="2" t="s">
        <v>52</v>
      </c>
      <c r="P79" s="2" t="s">
        <v>52</v>
      </c>
      <c r="Q79" s="2" t="s">
        <v>183</v>
      </c>
      <c r="R79" s="2" t="s">
        <v>62</v>
      </c>
      <c r="S79" s="2" t="s">
        <v>62</v>
      </c>
      <c r="T79" s="2" t="s">
        <v>63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52</v>
      </c>
      <c r="AS79" s="2" t="s">
        <v>52</v>
      </c>
      <c r="AT79" s="3"/>
      <c r="AU79" s="2" t="s">
        <v>257</v>
      </c>
      <c r="AV79" s="3">
        <v>190</v>
      </c>
    </row>
    <row r="80" spans="1:48" ht="30" customHeight="1" x14ac:dyDescent="0.3">
      <c r="A80" s="17" t="s">
        <v>243</v>
      </c>
      <c r="B80" s="17" t="s">
        <v>258</v>
      </c>
      <c r="C80" s="17" t="s">
        <v>245</v>
      </c>
      <c r="D80" s="15">
        <v>168</v>
      </c>
      <c r="E80" s="16"/>
      <c r="F80" s="16"/>
      <c r="G80" s="16"/>
      <c r="H80" s="16"/>
      <c r="I80" s="16"/>
      <c r="J80" s="16"/>
      <c r="K80" s="16"/>
      <c r="L80" s="16"/>
      <c r="M80" s="17" t="s">
        <v>52</v>
      </c>
      <c r="N80" s="2" t="s">
        <v>259</v>
      </c>
      <c r="O80" s="2" t="s">
        <v>52</v>
      </c>
      <c r="P80" s="2" t="s">
        <v>52</v>
      </c>
      <c r="Q80" s="2" t="s">
        <v>183</v>
      </c>
      <c r="R80" s="2" t="s">
        <v>62</v>
      </c>
      <c r="S80" s="2" t="s">
        <v>62</v>
      </c>
      <c r="T80" s="2" t="s">
        <v>63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52</v>
      </c>
      <c r="AS80" s="2" t="s">
        <v>52</v>
      </c>
      <c r="AT80" s="3"/>
      <c r="AU80" s="2" t="s">
        <v>260</v>
      </c>
      <c r="AV80" s="3">
        <v>191</v>
      </c>
    </row>
    <row r="81" spans="1:48" ht="30" customHeight="1" x14ac:dyDescent="0.3">
      <c r="A81" s="17" t="s">
        <v>243</v>
      </c>
      <c r="B81" s="17" t="s">
        <v>261</v>
      </c>
      <c r="C81" s="17" t="s">
        <v>245</v>
      </c>
      <c r="D81" s="15">
        <v>45</v>
      </c>
      <c r="E81" s="16"/>
      <c r="F81" s="16"/>
      <c r="G81" s="16"/>
      <c r="H81" s="16"/>
      <c r="I81" s="16"/>
      <c r="J81" s="16"/>
      <c r="K81" s="16"/>
      <c r="L81" s="16"/>
      <c r="M81" s="17" t="s">
        <v>52</v>
      </c>
      <c r="N81" s="2" t="s">
        <v>262</v>
      </c>
      <c r="O81" s="2" t="s">
        <v>52</v>
      </c>
      <c r="P81" s="2" t="s">
        <v>52</v>
      </c>
      <c r="Q81" s="2" t="s">
        <v>183</v>
      </c>
      <c r="R81" s="2" t="s">
        <v>62</v>
      </c>
      <c r="S81" s="2" t="s">
        <v>62</v>
      </c>
      <c r="T81" s="2" t="s">
        <v>63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52</v>
      </c>
      <c r="AS81" s="2" t="s">
        <v>52</v>
      </c>
      <c r="AT81" s="3"/>
      <c r="AU81" s="2" t="s">
        <v>263</v>
      </c>
      <c r="AV81" s="3">
        <v>193</v>
      </c>
    </row>
    <row r="82" spans="1:48" ht="30" customHeight="1" x14ac:dyDescent="0.3">
      <c r="A82" s="17" t="s">
        <v>243</v>
      </c>
      <c r="B82" s="17" t="s">
        <v>264</v>
      </c>
      <c r="C82" s="17" t="s">
        <v>245</v>
      </c>
      <c r="D82" s="15">
        <v>25</v>
      </c>
      <c r="E82" s="16"/>
      <c r="F82" s="16"/>
      <c r="G82" s="16"/>
      <c r="H82" s="16"/>
      <c r="I82" s="16"/>
      <c r="J82" s="16"/>
      <c r="K82" s="16"/>
      <c r="L82" s="16"/>
      <c r="M82" s="17" t="s">
        <v>52</v>
      </c>
      <c r="N82" s="2" t="s">
        <v>265</v>
      </c>
      <c r="O82" s="2" t="s">
        <v>52</v>
      </c>
      <c r="P82" s="2" t="s">
        <v>52</v>
      </c>
      <c r="Q82" s="2" t="s">
        <v>183</v>
      </c>
      <c r="R82" s="2" t="s">
        <v>62</v>
      </c>
      <c r="S82" s="2" t="s">
        <v>62</v>
      </c>
      <c r="T82" s="2" t="s">
        <v>63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52</v>
      </c>
      <c r="AS82" s="2" t="s">
        <v>52</v>
      </c>
      <c r="AT82" s="3"/>
      <c r="AU82" s="2" t="s">
        <v>266</v>
      </c>
      <c r="AV82" s="3">
        <v>194</v>
      </c>
    </row>
    <row r="83" spans="1:48" ht="30" customHeight="1" x14ac:dyDescent="0.3">
      <c r="A83" s="17" t="s">
        <v>243</v>
      </c>
      <c r="B83" s="17" t="s">
        <v>267</v>
      </c>
      <c r="C83" s="17" t="s">
        <v>245</v>
      </c>
      <c r="D83" s="15">
        <v>2</v>
      </c>
      <c r="E83" s="16"/>
      <c r="F83" s="16"/>
      <c r="G83" s="16"/>
      <c r="H83" s="16"/>
      <c r="I83" s="16"/>
      <c r="J83" s="16"/>
      <c r="K83" s="16"/>
      <c r="L83" s="16"/>
      <c r="M83" s="17" t="s">
        <v>52</v>
      </c>
      <c r="N83" s="2" t="s">
        <v>268</v>
      </c>
      <c r="O83" s="2" t="s">
        <v>52</v>
      </c>
      <c r="P83" s="2" t="s">
        <v>52</v>
      </c>
      <c r="Q83" s="2" t="s">
        <v>183</v>
      </c>
      <c r="R83" s="2" t="s">
        <v>62</v>
      </c>
      <c r="S83" s="2" t="s">
        <v>62</v>
      </c>
      <c r="T83" s="2" t="s">
        <v>63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52</v>
      </c>
      <c r="AS83" s="2" t="s">
        <v>52</v>
      </c>
      <c r="AT83" s="3"/>
      <c r="AU83" s="2" t="s">
        <v>269</v>
      </c>
      <c r="AV83" s="3">
        <v>232</v>
      </c>
    </row>
    <row r="84" spans="1:48" ht="30" customHeight="1" x14ac:dyDescent="0.3">
      <c r="A84" s="17" t="s">
        <v>270</v>
      </c>
      <c r="B84" s="17" t="s">
        <v>271</v>
      </c>
      <c r="C84" s="17" t="s">
        <v>82</v>
      </c>
      <c r="D84" s="15">
        <v>17</v>
      </c>
      <c r="E84" s="16"/>
      <c r="F84" s="16"/>
      <c r="G84" s="16"/>
      <c r="H84" s="16"/>
      <c r="I84" s="16"/>
      <c r="J84" s="16"/>
      <c r="K84" s="16"/>
      <c r="L84" s="16"/>
      <c r="M84" s="17" t="s">
        <v>52</v>
      </c>
      <c r="N84" s="2" t="s">
        <v>272</v>
      </c>
      <c r="O84" s="2" t="s">
        <v>52</v>
      </c>
      <c r="P84" s="2" t="s">
        <v>52</v>
      </c>
      <c r="Q84" s="2" t="s">
        <v>183</v>
      </c>
      <c r="R84" s="2" t="s">
        <v>62</v>
      </c>
      <c r="S84" s="2" t="s">
        <v>62</v>
      </c>
      <c r="T84" s="2" t="s">
        <v>63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52</v>
      </c>
      <c r="AS84" s="2" t="s">
        <v>52</v>
      </c>
      <c r="AT84" s="3"/>
      <c r="AU84" s="2" t="s">
        <v>273</v>
      </c>
      <c r="AV84" s="3">
        <v>195</v>
      </c>
    </row>
    <row r="85" spans="1:48" ht="30" customHeight="1" x14ac:dyDescent="0.3">
      <c r="A85" s="17" t="s">
        <v>270</v>
      </c>
      <c r="B85" s="17" t="s">
        <v>274</v>
      </c>
      <c r="C85" s="17" t="s">
        <v>82</v>
      </c>
      <c r="D85" s="15">
        <v>1</v>
      </c>
      <c r="E85" s="16"/>
      <c r="F85" s="16"/>
      <c r="G85" s="16"/>
      <c r="H85" s="16"/>
      <c r="I85" s="16"/>
      <c r="J85" s="16"/>
      <c r="K85" s="16"/>
      <c r="L85" s="16"/>
      <c r="M85" s="17" t="s">
        <v>52</v>
      </c>
      <c r="N85" s="2" t="s">
        <v>275</v>
      </c>
      <c r="O85" s="2" t="s">
        <v>52</v>
      </c>
      <c r="P85" s="2" t="s">
        <v>52</v>
      </c>
      <c r="Q85" s="2" t="s">
        <v>183</v>
      </c>
      <c r="R85" s="2" t="s">
        <v>62</v>
      </c>
      <c r="S85" s="2" t="s">
        <v>62</v>
      </c>
      <c r="T85" s="2" t="s">
        <v>63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52</v>
      </c>
      <c r="AS85" s="2" t="s">
        <v>52</v>
      </c>
      <c r="AT85" s="3"/>
      <c r="AU85" s="2" t="s">
        <v>276</v>
      </c>
      <c r="AV85" s="3">
        <v>196</v>
      </c>
    </row>
    <row r="86" spans="1:48" ht="30" customHeight="1" x14ac:dyDescent="0.3">
      <c r="A86" s="17" t="s">
        <v>113</v>
      </c>
      <c r="B86" s="17" t="s">
        <v>114</v>
      </c>
      <c r="C86" s="17" t="s">
        <v>99</v>
      </c>
      <c r="D86" s="15">
        <v>1</v>
      </c>
      <c r="E86" s="16"/>
      <c r="F86" s="16"/>
      <c r="G86" s="16"/>
      <c r="H86" s="16"/>
      <c r="I86" s="16"/>
      <c r="J86" s="16"/>
      <c r="K86" s="16"/>
      <c r="L86" s="16"/>
      <c r="M86" s="17" t="s">
        <v>115</v>
      </c>
      <c r="N86" s="2" t="s">
        <v>116</v>
      </c>
      <c r="O86" s="2" t="s">
        <v>52</v>
      </c>
      <c r="P86" s="2" t="s">
        <v>52</v>
      </c>
      <c r="Q86" s="2" t="s">
        <v>183</v>
      </c>
      <c r="R86" s="2" t="s">
        <v>63</v>
      </c>
      <c r="S86" s="2" t="s">
        <v>62</v>
      </c>
      <c r="T86" s="2" t="s">
        <v>62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52</v>
      </c>
      <c r="AS86" s="2" t="s">
        <v>52</v>
      </c>
      <c r="AT86" s="3"/>
      <c r="AU86" s="2" t="s">
        <v>277</v>
      </c>
      <c r="AV86" s="3">
        <v>75</v>
      </c>
    </row>
    <row r="87" spans="1:48" ht="30" customHeight="1" x14ac:dyDescent="0.3">
      <c r="A87" s="17" t="s">
        <v>118</v>
      </c>
      <c r="B87" s="17" t="s">
        <v>119</v>
      </c>
      <c r="C87" s="17" t="s">
        <v>120</v>
      </c>
      <c r="D87" s="15" t="e">
        <f>#REF!</f>
        <v>#REF!</v>
      </c>
      <c r="E87" s="16"/>
      <c r="F87" s="16"/>
      <c r="G87" s="16"/>
      <c r="H87" s="16"/>
      <c r="I87" s="16"/>
      <c r="J87" s="16"/>
      <c r="K87" s="16"/>
      <c r="L87" s="16"/>
      <c r="M87" s="17" t="s">
        <v>52</v>
      </c>
      <c r="N87" s="2" t="s">
        <v>121</v>
      </c>
      <c r="O87" s="2" t="s">
        <v>52</v>
      </c>
      <c r="P87" s="2" t="s">
        <v>52</v>
      </c>
      <c r="Q87" s="2" t="s">
        <v>183</v>
      </c>
      <c r="R87" s="2" t="s">
        <v>62</v>
      </c>
      <c r="S87" s="2" t="s">
        <v>62</v>
      </c>
      <c r="T87" s="2" t="s">
        <v>63</v>
      </c>
      <c r="U87" s="3"/>
      <c r="V87" s="3"/>
      <c r="W87" s="3"/>
      <c r="X87" s="3"/>
      <c r="Y87" s="3"/>
      <c r="Z87" s="3"/>
      <c r="AA87" s="3">
        <v>4</v>
      </c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52</v>
      </c>
      <c r="AS87" s="2" t="s">
        <v>52</v>
      </c>
      <c r="AT87" s="3"/>
      <c r="AU87" s="2" t="s">
        <v>278</v>
      </c>
      <c r="AV87" s="3">
        <v>236</v>
      </c>
    </row>
    <row r="88" spans="1:48" ht="30" customHeight="1" x14ac:dyDescent="0.3">
      <c r="A88" s="17" t="s">
        <v>126</v>
      </c>
      <c r="B88" s="17" t="s">
        <v>127</v>
      </c>
      <c r="C88" s="17" t="s">
        <v>77</v>
      </c>
      <c r="D88" s="15">
        <v>1</v>
      </c>
      <c r="E88" s="16"/>
      <c r="F88" s="16"/>
      <c r="G88" s="16"/>
      <c r="H88" s="16"/>
      <c r="I88" s="16"/>
      <c r="J88" s="16"/>
      <c r="K88" s="16"/>
      <c r="L88" s="16"/>
      <c r="M88" s="17" t="s">
        <v>52</v>
      </c>
      <c r="N88" s="2" t="s">
        <v>279</v>
      </c>
      <c r="O88" s="2" t="s">
        <v>52</v>
      </c>
      <c r="P88" s="2" t="s">
        <v>52</v>
      </c>
      <c r="Q88" s="2" t="s">
        <v>183</v>
      </c>
      <c r="R88" s="2" t="s">
        <v>62</v>
      </c>
      <c r="S88" s="2" t="s">
        <v>62</v>
      </c>
      <c r="T88" s="2" t="s">
        <v>62</v>
      </c>
      <c r="U88" s="3">
        <v>1</v>
      </c>
      <c r="V88" s="3">
        <v>0</v>
      </c>
      <c r="W88" s="3">
        <v>0.03</v>
      </c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52</v>
      </c>
      <c r="AS88" s="2" t="s">
        <v>52</v>
      </c>
      <c r="AT88" s="3"/>
      <c r="AU88" s="2" t="s">
        <v>280</v>
      </c>
      <c r="AV88" s="3">
        <v>240</v>
      </c>
    </row>
    <row r="89" spans="1:48" ht="30" customHeight="1" x14ac:dyDescent="0.3">
      <c r="A89" s="15"/>
      <c r="B89" s="15"/>
      <c r="C89" s="15"/>
      <c r="D89" s="15"/>
      <c r="E89" s="16"/>
      <c r="F89" s="16"/>
      <c r="G89" s="16"/>
      <c r="H89" s="16"/>
      <c r="I89" s="16"/>
      <c r="J89" s="16"/>
      <c r="K89" s="16"/>
      <c r="L89" s="16"/>
      <c r="M89" s="15"/>
      <c r="Q89" s="1" t="s">
        <v>183</v>
      </c>
    </row>
    <row r="90" spans="1:48" ht="30" customHeight="1" x14ac:dyDescent="0.3">
      <c r="A90" s="15"/>
      <c r="B90" s="15"/>
      <c r="C90" s="15"/>
      <c r="D90" s="15"/>
      <c r="E90" s="16"/>
      <c r="F90" s="16"/>
      <c r="G90" s="16"/>
      <c r="H90" s="16"/>
      <c r="I90" s="16"/>
      <c r="J90" s="16"/>
      <c r="K90" s="16"/>
      <c r="L90" s="16"/>
      <c r="M90" s="15"/>
      <c r="Q90" s="1" t="s">
        <v>183</v>
      </c>
    </row>
    <row r="91" spans="1:48" ht="30" customHeight="1" x14ac:dyDescent="0.3">
      <c r="A91" s="15"/>
      <c r="B91" s="15"/>
      <c r="C91" s="15"/>
      <c r="D91" s="15"/>
      <c r="E91" s="16"/>
      <c r="F91" s="16"/>
      <c r="G91" s="16"/>
      <c r="H91" s="16"/>
      <c r="I91" s="16"/>
      <c r="J91" s="16"/>
      <c r="K91" s="16"/>
      <c r="L91" s="16"/>
      <c r="M91" s="15"/>
      <c r="Q91" s="1" t="s">
        <v>183</v>
      </c>
    </row>
    <row r="92" spans="1:48" ht="30" customHeight="1" x14ac:dyDescent="0.3">
      <c r="A92" s="15"/>
      <c r="B92" s="15"/>
      <c r="C92" s="15"/>
      <c r="D92" s="15"/>
      <c r="E92" s="16"/>
      <c r="F92" s="16"/>
      <c r="G92" s="16"/>
      <c r="H92" s="16"/>
      <c r="I92" s="16"/>
      <c r="J92" s="16"/>
      <c r="K92" s="16"/>
      <c r="L92" s="16"/>
      <c r="M92" s="15"/>
      <c r="Q92" s="1" t="s">
        <v>183</v>
      </c>
    </row>
    <row r="93" spans="1:48" ht="30" customHeight="1" x14ac:dyDescent="0.3">
      <c r="A93" s="15"/>
      <c r="B93" s="15"/>
      <c r="C93" s="15"/>
      <c r="D93" s="15"/>
      <c r="E93" s="16"/>
      <c r="F93" s="16"/>
      <c r="G93" s="16"/>
      <c r="H93" s="16"/>
      <c r="I93" s="16"/>
      <c r="J93" s="16"/>
      <c r="K93" s="16"/>
      <c r="L93" s="16"/>
      <c r="M93" s="15"/>
      <c r="Q93" s="1" t="s">
        <v>183</v>
      </c>
    </row>
    <row r="94" spans="1:48" ht="30" customHeight="1" x14ac:dyDescent="0.3">
      <c r="A94" s="15"/>
      <c r="B94" s="15"/>
      <c r="C94" s="15"/>
      <c r="D94" s="15"/>
      <c r="E94" s="16"/>
      <c r="F94" s="16"/>
      <c r="G94" s="16"/>
      <c r="H94" s="16"/>
      <c r="I94" s="16"/>
      <c r="J94" s="16"/>
      <c r="K94" s="16"/>
      <c r="L94" s="16"/>
      <c r="M94" s="15"/>
      <c r="Q94" s="1" t="s">
        <v>183</v>
      </c>
    </row>
    <row r="95" spans="1:48" ht="30" customHeight="1" x14ac:dyDescent="0.3">
      <c r="A95" s="15"/>
      <c r="B95" s="15"/>
      <c r="C95" s="15"/>
      <c r="D95" s="15"/>
      <c r="E95" s="16"/>
      <c r="F95" s="16"/>
      <c r="G95" s="16"/>
      <c r="H95" s="16"/>
      <c r="I95" s="16"/>
      <c r="J95" s="16"/>
      <c r="K95" s="16"/>
      <c r="L95" s="16"/>
      <c r="M95" s="15"/>
      <c r="Q95" s="1" t="s">
        <v>183</v>
      </c>
    </row>
    <row r="96" spans="1:48" ht="30" customHeight="1" x14ac:dyDescent="0.3">
      <c r="A96" s="15"/>
      <c r="B96" s="15"/>
      <c r="C96" s="15"/>
      <c r="D96" s="15"/>
      <c r="E96" s="16"/>
      <c r="F96" s="16"/>
      <c r="G96" s="16"/>
      <c r="H96" s="16"/>
      <c r="I96" s="16"/>
      <c r="J96" s="16"/>
      <c r="K96" s="16"/>
      <c r="L96" s="16"/>
      <c r="M96" s="15"/>
      <c r="Q96" s="1" t="s">
        <v>183</v>
      </c>
    </row>
    <row r="97" spans="1:48" ht="30" customHeight="1" x14ac:dyDescent="0.3">
      <c r="A97" s="15"/>
      <c r="B97" s="15"/>
      <c r="C97" s="15"/>
      <c r="D97" s="15"/>
      <c r="E97" s="16"/>
      <c r="F97" s="16"/>
      <c r="G97" s="16"/>
      <c r="H97" s="16"/>
      <c r="I97" s="16"/>
      <c r="J97" s="16"/>
      <c r="K97" s="16"/>
      <c r="L97" s="16"/>
      <c r="M97" s="15"/>
      <c r="Q97" s="1" t="s">
        <v>183</v>
      </c>
    </row>
    <row r="98" spans="1:48" ht="30" customHeight="1" x14ac:dyDescent="0.3">
      <c r="A98" s="15"/>
      <c r="B98" s="15"/>
      <c r="C98" s="15"/>
      <c r="D98" s="15"/>
      <c r="E98" s="16"/>
      <c r="F98" s="16"/>
      <c r="G98" s="16"/>
      <c r="H98" s="16"/>
      <c r="I98" s="16"/>
      <c r="J98" s="16"/>
      <c r="K98" s="16"/>
      <c r="L98" s="16"/>
      <c r="M98" s="15"/>
      <c r="Q98" s="1" t="s">
        <v>183</v>
      </c>
    </row>
    <row r="99" spans="1:48" ht="30" customHeight="1" x14ac:dyDescent="0.3">
      <c r="A99" s="17" t="s">
        <v>130</v>
      </c>
      <c r="B99" s="15"/>
      <c r="C99" s="15"/>
      <c r="D99" s="15"/>
      <c r="E99" s="16"/>
      <c r="F99" s="16"/>
      <c r="G99" s="16"/>
      <c r="H99" s="16"/>
      <c r="I99" s="16"/>
      <c r="J99" s="16"/>
      <c r="K99" s="16"/>
      <c r="L99" s="16"/>
      <c r="M99" s="15"/>
      <c r="N99" t="s">
        <v>131</v>
      </c>
    </row>
    <row r="100" spans="1:48" ht="30" customHeight="1" x14ac:dyDescent="0.3">
      <c r="A100" s="17" t="s">
        <v>281</v>
      </c>
      <c r="B100" s="17" t="s">
        <v>52</v>
      </c>
      <c r="C100" s="15"/>
      <c r="D100" s="15"/>
      <c r="E100" s="16"/>
      <c r="F100" s="16"/>
      <c r="G100" s="16"/>
      <c r="H100" s="16"/>
      <c r="I100" s="16"/>
      <c r="J100" s="16"/>
      <c r="K100" s="16"/>
      <c r="L100" s="16"/>
      <c r="M100" s="15"/>
      <c r="N100" s="3"/>
      <c r="O100" s="3"/>
      <c r="P100" s="3"/>
      <c r="Q100" s="2" t="s">
        <v>282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 x14ac:dyDescent="0.3">
      <c r="A101" s="17" t="s">
        <v>134</v>
      </c>
      <c r="B101" s="17" t="s">
        <v>184</v>
      </c>
      <c r="C101" s="17" t="s">
        <v>60</v>
      </c>
      <c r="D101" s="15">
        <v>19</v>
      </c>
      <c r="E101" s="16"/>
      <c r="F101" s="16"/>
      <c r="G101" s="16"/>
      <c r="H101" s="16"/>
      <c r="I101" s="16"/>
      <c r="J101" s="16"/>
      <c r="K101" s="16"/>
      <c r="L101" s="16"/>
      <c r="M101" s="17" t="s">
        <v>52</v>
      </c>
      <c r="N101" s="2" t="s">
        <v>185</v>
      </c>
      <c r="O101" s="2" t="s">
        <v>52</v>
      </c>
      <c r="P101" s="2" t="s">
        <v>52</v>
      </c>
      <c r="Q101" s="2" t="s">
        <v>282</v>
      </c>
      <c r="R101" s="2" t="s">
        <v>62</v>
      </c>
      <c r="S101" s="2" t="s">
        <v>62</v>
      </c>
      <c r="T101" s="2" t="s">
        <v>63</v>
      </c>
      <c r="U101" s="3"/>
      <c r="V101" s="3"/>
      <c r="W101" s="3"/>
      <c r="X101" s="3">
        <v>1</v>
      </c>
      <c r="Y101" s="3"/>
      <c r="Z101" s="3">
        <v>3</v>
      </c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283</v>
      </c>
      <c r="AV101" s="3">
        <v>142</v>
      </c>
    </row>
    <row r="102" spans="1:48" ht="30" customHeight="1" x14ac:dyDescent="0.3">
      <c r="A102" s="17" t="s">
        <v>141</v>
      </c>
      <c r="B102" s="17" t="s">
        <v>142</v>
      </c>
      <c r="C102" s="17" t="s">
        <v>77</v>
      </c>
      <c r="D102" s="15">
        <v>1</v>
      </c>
      <c r="E102" s="16"/>
      <c r="F102" s="16"/>
      <c r="G102" s="16"/>
      <c r="H102" s="16"/>
      <c r="I102" s="16"/>
      <c r="J102" s="16"/>
      <c r="K102" s="16"/>
      <c r="L102" s="16"/>
      <c r="M102" s="17" t="s">
        <v>52</v>
      </c>
      <c r="N102" s="2" t="s">
        <v>78</v>
      </c>
      <c r="O102" s="2" t="s">
        <v>52</v>
      </c>
      <c r="P102" s="2" t="s">
        <v>52</v>
      </c>
      <c r="Q102" s="2" t="s">
        <v>282</v>
      </c>
      <c r="R102" s="2" t="s">
        <v>62</v>
      </c>
      <c r="S102" s="2" t="s">
        <v>62</v>
      </c>
      <c r="T102" s="2" t="s">
        <v>62</v>
      </c>
      <c r="U102" s="3">
        <v>0</v>
      </c>
      <c r="V102" s="3">
        <v>0</v>
      </c>
      <c r="W102" s="3">
        <v>0.4</v>
      </c>
      <c r="X102" s="3"/>
      <c r="Y102" s="3"/>
      <c r="Z102" s="3">
        <v>3</v>
      </c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52</v>
      </c>
      <c r="AS102" s="2" t="s">
        <v>52</v>
      </c>
      <c r="AT102" s="3"/>
      <c r="AU102" s="2" t="s">
        <v>284</v>
      </c>
      <c r="AV102" s="3">
        <v>208</v>
      </c>
    </row>
    <row r="103" spans="1:48" ht="30" customHeight="1" x14ac:dyDescent="0.3">
      <c r="A103" s="17" t="s">
        <v>189</v>
      </c>
      <c r="B103" s="17" t="s">
        <v>190</v>
      </c>
      <c r="C103" s="17" t="s">
        <v>60</v>
      </c>
      <c r="D103" s="15">
        <v>136</v>
      </c>
      <c r="E103" s="16"/>
      <c r="F103" s="16"/>
      <c r="G103" s="16"/>
      <c r="H103" s="16"/>
      <c r="I103" s="16"/>
      <c r="J103" s="16"/>
      <c r="K103" s="16"/>
      <c r="L103" s="16"/>
      <c r="M103" s="17" t="s">
        <v>52</v>
      </c>
      <c r="N103" s="2" t="s">
        <v>191</v>
      </c>
      <c r="O103" s="2" t="s">
        <v>52</v>
      </c>
      <c r="P103" s="2" t="s">
        <v>52</v>
      </c>
      <c r="Q103" s="2" t="s">
        <v>282</v>
      </c>
      <c r="R103" s="2" t="s">
        <v>62</v>
      </c>
      <c r="S103" s="2" t="s">
        <v>62</v>
      </c>
      <c r="T103" s="2" t="s">
        <v>63</v>
      </c>
      <c r="U103" s="3"/>
      <c r="V103" s="3"/>
      <c r="W103" s="3"/>
      <c r="X103" s="3"/>
      <c r="Y103" s="3">
        <v>2</v>
      </c>
      <c r="Z103" s="3">
        <v>3</v>
      </c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52</v>
      </c>
      <c r="AS103" s="2" t="s">
        <v>52</v>
      </c>
      <c r="AT103" s="3"/>
      <c r="AU103" s="2" t="s">
        <v>285</v>
      </c>
      <c r="AV103" s="3">
        <v>144</v>
      </c>
    </row>
    <row r="104" spans="1:48" ht="30" customHeight="1" x14ac:dyDescent="0.3">
      <c r="A104" s="17" t="s">
        <v>189</v>
      </c>
      <c r="B104" s="17" t="s">
        <v>286</v>
      </c>
      <c r="C104" s="17" t="s">
        <v>60</v>
      </c>
      <c r="D104" s="15">
        <v>1</v>
      </c>
      <c r="E104" s="16"/>
      <c r="F104" s="16"/>
      <c r="G104" s="16"/>
      <c r="H104" s="16"/>
      <c r="I104" s="16"/>
      <c r="J104" s="16"/>
      <c r="K104" s="16"/>
      <c r="L104" s="16"/>
      <c r="M104" s="17" t="s">
        <v>52</v>
      </c>
      <c r="N104" s="2" t="s">
        <v>287</v>
      </c>
      <c r="O104" s="2" t="s">
        <v>52</v>
      </c>
      <c r="P104" s="2" t="s">
        <v>52</v>
      </c>
      <c r="Q104" s="2" t="s">
        <v>282</v>
      </c>
      <c r="R104" s="2" t="s">
        <v>62</v>
      </c>
      <c r="S104" s="2" t="s">
        <v>62</v>
      </c>
      <c r="T104" s="2" t="s">
        <v>63</v>
      </c>
      <c r="U104" s="3"/>
      <c r="V104" s="3"/>
      <c r="W104" s="3"/>
      <c r="X104" s="3"/>
      <c r="Y104" s="3">
        <v>2</v>
      </c>
      <c r="Z104" s="3">
        <v>3</v>
      </c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52</v>
      </c>
      <c r="AS104" s="2" t="s">
        <v>52</v>
      </c>
      <c r="AT104" s="3"/>
      <c r="AU104" s="2" t="s">
        <v>288</v>
      </c>
      <c r="AV104" s="3">
        <v>143</v>
      </c>
    </row>
    <row r="105" spans="1:48" ht="30" customHeight="1" x14ac:dyDescent="0.3">
      <c r="A105" s="17" t="s">
        <v>141</v>
      </c>
      <c r="B105" s="17" t="s">
        <v>196</v>
      </c>
      <c r="C105" s="17" t="s">
        <v>77</v>
      </c>
      <c r="D105" s="15">
        <v>1</v>
      </c>
      <c r="E105" s="16"/>
      <c r="F105" s="16"/>
      <c r="G105" s="16"/>
      <c r="H105" s="16"/>
      <c r="I105" s="16"/>
      <c r="J105" s="16"/>
      <c r="K105" s="16"/>
      <c r="L105" s="16"/>
      <c r="M105" s="17" t="s">
        <v>52</v>
      </c>
      <c r="N105" s="2" t="s">
        <v>128</v>
      </c>
      <c r="O105" s="2" t="s">
        <v>52</v>
      </c>
      <c r="P105" s="2" t="s">
        <v>52</v>
      </c>
      <c r="Q105" s="2" t="s">
        <v>282</v>
      </c>
      <c r="R105" s="2" t="s">
        <v>62</v>
      </c>
      <c r="S105" s="2" t="s">
        <v>62</v>
      </c>
      <c r="T105" s="2" t="s">
        <v>62</v>
      </c>
      <c r="U105" s="3">
        <v>0</v>
      </c>
      <c r="V105" s="3">
        <v>0</v>
      </c>
      <c r="W105" s="3">
        <v>0.15</v>
      </c>
      <c r="X105" s="3"/>
      <c r="Y105" s="3"/>
      <c r="Z105" s="3">
        <v>3</v>
      </c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52</v>
      </c>
      <c r="AS105" s="2" t="s">
        <v>52</v>
      </c>
      <c r="AT105" s="3"/>
      <c r="AU105" s="2" t="s">
        <v>289</v>
      </c>
      <c r="AV105" s="3">
        <v>209</v>
      </c>
    </row>
    <row r="106" spans="1:48" ht="30" customHeight="1" x14ac:dyDescent="0.3">
      <c r="A106" s="17" t="s">
        <v>58</v>
      </c>
      <c r="B106" s="17" t="s">
        <v>290</v>
      </c>
      <c r="C106" s="17" t="s">
        <v>60</v>
      </c>
      <c r="D106" s="15">
        <v>79</v>
      </c>
      <c r="E106" s="16"/>
      <c r="F106" s="16"/>
      <c r="G106" s="16"/>
      <c r="H106" s="16"/>
      <c r="I106" s="16"/>
      <c r="J106" s="16"/>
      <c r="K106" s="16"/>
      <c r="L106" s="16"/>
      <c r="M106" s="17" t="s">
        <v>52</v>
      </c>
      <c r="N106" s="2" t="s">
        <v>291</v>
      </c>
      <c r="O106" s="2" t="s">
        <v>52</v>
      </c>
      <c r="P106" s="2" t="s">
        <v>52</v>
      </c>
      <c r="Q106" s="2" t="s">
        <v>282</v>
      </c>
      <c r="R106" s="2" t="s">
        <v>62</v>
      </c>
      <c r="S106" s="2" t="s">
        <v>62</v>
      </c>
      <c r="T106" s="2" t="s">
        <v>63</v>
      </c>
      <c r="U106" s="3"/>
      <c r="V106" s="3"/>
      <c r="W106" s="3"/>
      <c r="X106" s="3"/>
      <c r="Y106" s="3"/>
      <c r="Z106" s="3">
        <v>3</v>
      </c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52</v>
      </c>
      <c r="AS106" s="2" t="s">
        <v>52</v>
      </c>
      <c r="AT106" s="3"/>
      <c r="AU106" s="2" t="s">
        <v>292</v>
      </c>
      <c r="AV106" s="3">
        <v>137</v>
      </c>
    </row>
    <row r="107" spans="1:48" ht="30" customHeight="1" x14ac:dyDescent="0.3">
      <c r="A107" s="17" t="s">
        <v>68</v>
      </c>
      <c r="B107" s="17" t="s">
        <v>293</v>
      </c>
      <c r="C107" s="17" t="s">
        <v>60</v>
      </c>
      <c r="D107" s="15">
        <v>75</v>
      </c>
      <c r="E107" s="16"/>
      <c r="F107" s="16"/>
      <c r="G107" s="16"/>
      <c r="H107" s="16"/>
      <c r="I107" s="16"/>
      <c r="J107" s="16"/>
      <c r="K107" s="16"/>
      <c r="L107" s="16"/>
      <c r="M107" s="17" t="s">
        <v>52</v>
      </c>
      <c r="N107" s="2" t="s">
        <v>294</v>
      </c>
      <c r="O107" s="2" t="s">
        <v>52</v>
      </c>
      <c r="P107" s="2" t="s">
        <v>52</v>
      </c>
      <c r="Q107" s="2" t="s">
        <v>282</v>
      </c>
      <c r="R107" s="2" t="s">
        <v>62</v>
      </c>
      <c r="S107" s="2" t="s">
        <v>62</v>
      </c>
      <c r="T107" s="2" t="s">
        <v>63</v>
      </c>
      <c r="U107" s="3"/>
      <c r="V107" s="3"/>
      <c r="W107" s="3"/>
      <c r="X107" s="3"/>
      <c r="Y107" s="3"/>
      <c r="Z107" s="3">
        <v>3</v>
      </c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52</v>
      </c>
      <c r="AS107" s="2" t="s">
        <v>52</v>
      </c>
      <c r="AT107" s="3"/>
      <c r="AU107" s="2" t="s">
        <v>295</v>
      </c>
      <c r="AV107" s="3">
        <v>138</v>
      </c>
    </row>
    <row r="108" spans="1:48" ht="30" customHeight="1" x14ac:dyDescent="0.3">
      <c r="A108" s="17" t="s">
        <v>198</v>
      </c>
      <c r="B108" s="17" t="s">
        <v>202</v>
      </c>
      <c r="C108" s="17" t="s">
        <v>60</v>
      </c>
      <c r="D108" s="15">
        <v>330</v>
      </c>
      <c r="E108" s="16"/>
      <c r="F108" s="16"/>
      <c r="G108" s="16"/>
      <c r="H108" s="16"/>
      <c r="I108" s="16"/>
      <c r="J108" s="16"/>
      <c r="K108" s="16"/>
      <c r="L108" s="16"/>
      <c r="M108" s="17" t="s">
        <v>52</v>
      </c>
      <c r="N108" s="2" t="s">
        <v>203</v>
      </c>
      <c r="O108" s="2" t="s">
        <v>52</v>
      </c>
      <c r="P108" s="2" t="s">
        <v>52</v>
      </c>
      <c r="Q108" s="2" t="s">
        <v>282</v>
      </c>
      <c r="R108" s="2" t="s">
        <v>62</v>
      </c>
      <c r="S108" s="2" t="s">
        <v>62</v>
      </c>
      <c r="T108" s="2" t="s">
        <v>63</v>
      </c>
      <c r="U108" s="3"/>
      <c r="V108" s="3"/>
      <c r="W108" s="3"/>
      <c r="X108" s="3"/>
      <c r="Y108" s="3"/>
      <c r="Z108" s="3">
        <v>3</v>
      </c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2" t="s">
        <v>52</v>
      </c>
      <c r="AS108" s="2" t="s">
        <v>52</v>
      </c>
      <c r="AT108" s="3"/>
      <c r="AU108" s="2" t="s">
        <v>296</v>
      </c>
      <c r="AV108" s="3">
        <v>139</v>
      </c>
    </row>
    <row r="109" spans="1:48" ht="30" customHeight="1" x14ac:dyDescent="0.3">
      <c r="A109" s="17" t="s">
        <v>75</v>
      </c>
      <c r="B109" s="17" t="s">
        <v>76</v>
      </c>
      <c r="C109" s="17" t="s">
        <v>77</v>
      </c>
      <c r="D109" s="15">
        <v>1</v>
      </c>
      <c r="E109" s="16"/>
      <c r="F109" s="16"/>
      <c r="G109" s="16"/>
      <c r="H109" s="16"/>
      <c r="I109" s="16"/>
      <c r="J109" s="16"/>
      <c r="K109" s="16"/>
      <c r="L109" s="16"/>
      <c r="M109" s="17" t="s">
        <v>52</v>
      </c>
      <c r="N109" s="2" t="s">
        <v>180</v>
      </c>
      <c r="O109" s="2" t="s">
        <v>52</v>
      </c>
      <c r="P109" s="2" t="s">
        <v>52</v>
      </c>
      <c r="Q109" s="2" t="s">
        <v>282</v>
      </c>
      <c r="R109" s="2" t="s">
        <v>62</v>
      </c>
      <c r="S109" s="2" t="s">
        <v>62</v>
      </c>
      <c r="T109" s="2" t="s">
        <v>62</v>
      </c>
      <c r="U109" s="3">
        <v>0</v>
      </c>
      <c r="V109" s="3">
        <v>0</v>
      </c>
      <c r="W109" s="3">
        <v>0.02</v>
      </c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52</v>
      </c>
      <c r="AS109" s="2" t="s">
        <v>52</v>
      </c>
      <c r="AT109" s="3"/>
      <c r="AU109" s="2" t="s">
        <v>297</v>
      </c>
      <c r="AV109" s="3">
        <v>207</v>
      </c>
    </row>
    <row r="110" spans="1:48" ht="30" customHeight="1" x14ac:dyDescent="0.3">
      <c r="A110" s="17" t="s">
        <v>209</v>
      </c>
      <c r="B110" s="17" t="s">
        <v>210</v>
      </c>
      <c r="C110" s="17" t="s">
        <v>82</v>
      </c>
      <c r="D110" s="15">
        <v>42</v>
      </c>
      <c r="E110" s="16"/>
      <c r="F110" s="16"/>
      <c r="G110" s="16"/>
      <c r="H110" s="16"/>
      <c r="I110" s="16"/>
      <c r="J110" s="16"/>
      <c r="K110" s="16"/>
      <c r="L110" s="16"/>
      <c r="M110" s="17" t="s">
        <v>52</v>
      </c>
      <c r="N110" s="2" t="s">
        <v>211</v>
      </c>
      <c r="O110" s="2" t="s">
        <v>52</v>
      </c>
      <c r="P110" s="2" t="s">
        <v>52</v>
      </c>
      <c r="Q110" s="2" t="s">
        <v>282</v>
      </c>
      <c r="R110" s="2" t="s">
        <v>62</v>
      </c>
      <c r="S110" s="2" t="s">
        <v>62</v>
      </c>
      <c r="T110" s="2" t="s">
        <v>63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52</v>
      </c>
      <c r="AS110" s="2" t="s">
        <v>52</v>
      </c>
      <c r="AT110" s="3"/>
      <c r="AU110" s="2" t="s">
        <v>298</v>
      </c>
      <c r="AV110" s="3">
        <v>78</v>
      </c>
    </row>
    <row r="111" spans="1:48" ht="30" customHeight="1" x14ac:dyDescent="0.3">
      <c r="A111" s="17" t="s">
        <v>209</v>
      </c>
      <c r="B111" s="17" t="s">
        <v>299</v>
      </c>
      <c r="C111" s="17" t="s">
        <v>82</v>
      </c>
      <c r="D111" s="15">
        <v>2</v>
      </c>
      <c r="E111" s="16"/>
      <c r="F111" s="16"/>
      <c r="G111" s="16"/>
      <c r="H111" s="16"/>
      <c r="I111" s="16"/>
      <c r="J111" s="16"/>
      <c r="K111" s="16"/>
      <c r="L111" s="16"/>
      <c r="M111" s="17" t="s">
        <v>52</v>
      </c>
      <c r="N111" s="2" t="s">
        <v>300</v>
      </c>
      <c r="O111" s="2" t="s">
        <v>52</v>
      </c>
      <c r="P111" s="2" t="s">
        <v>52</v>
      </c>
      <c r="Q111" s="2" t="s">
        <v>282</v>
      </c>
      <c r="R111" s="2" t="s">
        <v>62</v>
      </c>
      <c r="S111" s="2" t="s">
        <v>62</v>
      </c>
      <c r="T111" s="2" t="s">
        <v>63</v>
      </c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52</v>
      </c>
      <c r="AS111" s="2" t="s">
        <v>52</v>
      </c>
      <c r="AT111" s="3"/>
      <c r="AU111" s="2" t="s">
        <v>301</v>
      </c>
      <c r="AV111" s="3">
        <v>79</v>
      </c>
    </row>
    <row r="112" spans="1:48" ht="30" customHeight="1" x14ac:dyDescent="0.3">
      <c r="A112" s="17" t="s">
        <v>148</v>
      </c>
      <c r="B112" s="17" t="s">
        <v>149</v>
      </c>
      <c r="C112" s="17" t="s">
        <v>82</v>
      </c>
      <c r="D112" s="15">
        <v>3</v>
      </c>
      <c r="E112" s="16"/>
      <c r="F112" s="16"/>
      <c r="G112" s="16"/>
      <c r="H112" s="16"/>
      <c r="I112" s="16"/>
      <c r="J112" s="16"/>
      <c r="K112" s="16"/>
      <c r="L112" s="16"/>
      <c r="M112" s="17" t="s">
        <v>52</v>
      </c>
      <c r="N112" s="2" t="s">
        <v>150</v>
      </c>
      <c r="O112" s="2" t="s">
        <v>52</v>
      </c>
      <c r="P112" s="2" t="s">
        <v>52</v>
      </c>
      <c r="Q112" s="2" t="s">
        <v>282</v>
      </c>
      <c r="R112" s="2" t="s">
        <v>62</v>
      </c>
      <c r="S112" s="2" t="s">
        <v>62</v>
      </c>
      <c r="T112" s="2" t="s">
        <v>63</v>
      </c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2" t="s">
        <v>52</v>
      </c>
      <c r="AS112" s="2" t="s">
        <v>52</v>
      </c>
      <c r="AT112" s="3"/>
      <c r="AU112" s="2" t="s">
        <v>302</v>
      </c>
      <c r="AV112" s="3">
        <v>140</v>
      </c>
    </row>
    <row r="113" spans="1:48" ht="30" customHeight="1" x14ac:dyDescent="0.3">
      <c r="A113" s="17" t="s">
        <v>152</v>
      </c>
      <c r="B113" s="17" t="s">
        <v>153</v>
      </c>
      <c r="C113" s="17" t="s">
        <v>82</v>
      </c>
      <c r="D113" s="15">
        <v>16</v>
      </c>
      <c r="E113" s="16"/>
      <c r="F113" s="16"/>
      <c r="G113" s="16"/>
      <c r="H113" s="16"/>
      <c r="I113" s="16"/>
      <c r="J113" s="16"/>
      <c r="K113" s="16"/>
      <c r="L113" s="16"/>
      <c r="M113" s="17" t="s">
        <v>52</v>
      </c>
      <c r="N113" s="2" t="s">
        <v>154</v>
      </c>
      <c r="O113" s="2" t="s">
        <v>52</v>
      </c>
      <c r="P113" s="2" t="s">
        <v>52</v>
      </c>
      <c r="Q113" s="2" t="s">
        <v>282</v>
      </c>
      <c r="R113" s="2" t="s">
        <v>62</v>
      </c>
      <c r="S113" s="2" t="s">
        <v>62</v>
      </c>
      <c r="T113" s="2" t="s">
        <v>63</v>
      </c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2" t="s">
        <v>52</v>
      </c>
      <c r="AS113" s="2" t="s">
        <v>52</v>
      </c>
      <c r="AT113" s="3"/>
      <c r="AU113" s="2" t="s">
        <v>303</v>
      </c>
      <c r="AV113" s="3">
        <v>141</v>
      </c>
    </row>
    <row r="114" spans="1:48" ht="30" customHeight="1" x14ac:dyDescent="0.3">
      <c r="A114" s="17" t="s">
        <v>159</v>
      </c>
      <c r="B114" s="17" t="s">
        <v>160</v>
      </c>
      <c r="C114" s="17" t="s">
        <v>82</v>
      </c>
      <c r="D114" s="15">
        <v>16</v>
      </c>
      <c r="E114" s="16"/>
      <c r="F114" s="16"/>
      <c r="G114" s="16"/>
      <c r="H114" s="16"/>
      <c r="I114" s="16"/>
      <c r="J114" s="16"/>
      <c r="K114" s="16"/>
      <c r="L114" s="16"/>
      <c r="M114" s="17" t="s">
        <v>52</v>
      </c>
      <c r="N114" s="2" t="s">
        <v>161</v>
      </c>
      <c r="O114" s="2" t="s">
        <v>52</v>
      </c>
      <c r="P114" s="2" t="s">
        <v>52</v>
      </c>
      <c r="Q114" s="2" t="s">
        <v>282</v>
      </c>
      <c r="R114" s="2" t="s">
        <v>62</v>
      </c>
      <c r="S114" s="2" t="s">
        <v>62</v>
      </c>
      <c r="T114" s="2" t="s">
        <v>63</v>
      </c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2" t="s">
        <v>52</v>
      </c>
      <c r="AS114" s="2" t="s">
        <v>52</v>
      </c>
      <c r="AT114" s="3"/>
      <c r="AU114" s="2" t="s">
        <v>304</v>
      </c>
      <c r="AV114" s="3">
        <v>77</v>
      </c>
    </row>
    <row r="115" spans="1:48" ht="30" customHeight="1" x14ac:dyDescent="0.3">
      <c r="A115" s="17" t="s">
        <v>305</v>
      </c>
      <c r="B115" s="17" t="s">
        <v>306</v>
      </c>
      <c r="C115" s="17" t="s">
        <v>60</v>
      </c>
      <c r="D115" s="15">
        <v>6</v>
      </c>
      <c r="E115" s="16"/>
      <c r="F115" s="16"/>
      <c r="G115" s="16"/>
      <c r="H115" s="16"/>
      <c r="I115" s="16"/>
      <c r="J115" s="16"/>
      <c r="K115" s="16"/>
      <c r="L115" s="16"/>
      <c r="M115" s="17" t="s">
        <v>52</v>
      </c>
      <c r="N115" s="2" t="s">
        <v>307</v>
      </c>
      <c r="O115" s="2" t="s">
        <v>52</v>
      </c>
      <c r="P115" s="2" t="s">
        <v>52</v>
      </c>
      <c r="Q115" s="2" t="s">
        <v>282</v>
      </c>
      <c r="R115" s="2" t="s">
        <v>62</v>
      </c>
      <c r="S115" s="2" t="s">
        <v>62</v>
      </c>
      <c r="T115" s="2" t="s">
        <v>63</v>
      </c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2" t="s">
        <v>52</v>
      </c>
      <c r="AS115" s="2" t="s">
        <v>52</v>
      </c>
      <c r="AT115" s="3"/>
      <c r="AU115" s="2" t="s">
        <v>308</v>
      </c>
      <c r="AV115" s="3">
        <v>80</v>
      </c>
    </row>
    <row r="116" spans="1:48" ht="30" customHeight="1" x14ac:dyDescent="0.3">
      <c r="A116" s="17" t="s">
        <v>309</v>
      </c>
      <c r="B116" s="17" t="s">
        <v>52</v>
      </c>
      <c r="C116" s="17" t="s">
        <v>60</v>
      </c>
      <c r="D116" s="15">
        <v>16</v>
      </c>
      <c r="E116" s="16"/>
      <c r="F116" s="16"/>
      <c r="G116" s="16"/>
      <c r="H116" s="16"/>
      <c r="I116" s="16"/>
      <c r="J116" s="16"/>
      <c r="K116" s="16"/>
      <c r="L116" s="16"/>
      <c r="M116" s="17" t="s">
        <v>310</v>
      </c>
      <c r="N116" s="2" t="s">
        <v>311</v>
      </c>
      <c r="O116" s="2" t="s">
        <v>52</v>
      </c>
      <c r="P116" s="2" t="s">
        <v>52</v>
      </c>
      <c r="Q116" s="2" t="s">
        <v>282</v>
      </c>
      <c r="R116" s="2" t="s">
        <v>62</v>
      </c>
      <c r="S116" s="2" t="s">
        <v>62</v>
      </c>
      <c r="T116" s="2" t="s">
        <v>63</v>
      </c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2" t="s">
        <v>52</v>
      </c>
      <c r="AS116" s="2" t="s">
        <v>52</v>
      </c>
      <c r="AT116" s="3"/>
      <c r="AU116" s="2" t="s">
        <v>312</v>
      </c>
      <c r="AV116" s="3">
        <v>81</v>
      </c>
    </row>
    <row r="117" spans="1:48" ht="30" customHeight="1" x14ac:dyDescent="0.3">
      <c r="A117" s="17" t="s">
        <v>97</v>
      </c>
      <c r="B117" s="17" t="s">
        <v>313</v>
      </c>
      <c r="C117" s="17" t="s">
        <v>99</v>
      </c>
      <c r="D117" s="15">
        <v>34</v>
      </c>
      <c r="E117" s="16"/>
      <c r="F117" s="16"/>
      <c r="G117" s="16"/>
      <c r="H117" s="16"/>
      <c r="I117" s="16"/>
      <c r="J117" s="16"/>
      <c r="K117" s="16"/>
      <c r="L117" s="16"/>
      <c r="M117" s="17" t="s">
        <v>314</v>
      </c>
      <c r="N117" s="2" t="s">
        <v>315</v>
      </c>
      <c r="O117" s="2" t="s">
        <v>52</v>
      </c>
      <c r="P117" s="2" t="s">
        <v>52</v>
      </c>
      <c r="Q117" s="2" t="s">
        <v>282</v>
      </c>
      <c r="R117" s="2" t="s">
        <v>63</v>
      </c>
      <c r="S117" s="2" t="s">
        <v>62</v>
      </c>
      <c r="T117" s="2" t="s">
        <v>62</v>
      </c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2" t="s">
        <v>52</v>
      </c>
      <c r="AS117" s="2" t="s">
        <v>52</v>
      </c>
      <c r="AT117" s="3"/>
      <c r="AU117" s="2" t="s">
        <v>316</v>
      </c>
      <c r="AV117" s="3">
        <v>87</v>
      </c>
    </row>
    <row r="118" spans="1:48" ht="30" customHeight="1" x14ac:dyDescent="0.3">
      <c r="A118" s="17" t="s">
        <v>113</v>
      </c>
      <c r="B118" s="17" t="s">
        <v>114</v>
      </c>
      <c r="C118" s="17" t="s">
        <v>99</v>
      </c>
      <c r="D118" s="15">
        <v>5</v>
      </c>
      <c r="E118" s="16"/>
      <c r="F118" s="16"/>
      <c r="G118" s="16"/>
      <c r="H118" s="16"/>
      <c r="I118" s="16"/>
      <c r="J118" s="16"/>
      <c r="K118" s="16"/>
      <c r="L118" s="16"/>
      <c r="M118" s="17" t="s">
        <v>115</v>
      </c>
      <c r="N118" s="2" t="s">
        <v>116</v>
      </c>
      <c r="O118" s="2" t="s">
        <v>52</v>
      </c>
      <c r="P118" s="2" t="s">
        <v>52</v>
      </c>
      <c r="Q118" s="2" t="s">
        <v>282</v>
      </c>
      <c r="R118" s="2" t="s">
        <v>63</v>
      </c>
      <c r="S118" s="2" t="s">
        <v>62</v>
      </c>
      <c r="T118" s="2" t="s">
        <v>62</v>
      </c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2" t="s">
        <v>52</v>
      </c>
      <c r="AS118" s="2" t="s">
        <v>52</v>
      </c>
      <c r="AT118" s="3"/>
      <c r="AU118" s="2" t="s">
        <v>317</v>
      </c>
      <c r="AV118" s="3">
        <v>91</v>
      </c>
    </row>
    <row r="119" spans="1:48" ht="30" customHeight="1" x14ac:dyDescent="0.3">
      <c r="A119" s="17" t="s">
        <v>118</v>
      </c>
      <c r="B119" s="17" t="s">
        <v>119</v>
      </c>
      <c r="C119" s="17" t="s">
        <v>120</v>
      </c>
      <c r="D119" s="15" t="e">
        <f>#REF!</f>
        <v>#REF!</v>
      </c>
      <c r="E119" s="16"/>
      <c r="F119" s="16"/>
      <c r="G119" s="16"/>
      <c r="H119" s="16"/>
      <c r="I119" s="16"/>
      <c r="J119" s="16"/>
      <c r="K119" s="16"/>
      <c r="L119" s="16"/>
      <c r="M119" s="17" t="s">
        <v>52</v>
      </c>
      <c r="N119" s="2" t="s">
        <v>121</v>
      </c>
      <c r="O119" s="2" t="s">
        <v>52</v>
      </c>
      <c r="P119" s="2" t="s">
        <v>52</v>
      </c>
      <c r="Q119" s="2" t="s">
        <v>282</v>
      </c>
      <c r="R119" s="2" t="s">
        <v>62</v>
      </c>
      <c r="S119" s="2" t="s">
        <v>62</v>
      </c>
      <c r="T119" s="2" t="s">
        <v>63</v>
      </c>
      <c r="U119" s="3"/>
      <c r="V119" s="3"/>
      <c r="W119" s="3"/>
      <c r="X119" s="3"/>
      <c r="Y119" s="3"/>
      <c r="Z119" s="3"/>
      <c r="AA119" s="3">
        <v>4</v>
      </c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2" t="s">
        <v>52</v>
      </c>
      <c r="AS119" s="2" t="s">
        <v>52</v>
      </c>
      <c r="AT119" s="3"/>
      <c r="AU119" s="2" t="s">
        <v>318</v>
      </c>
      <c r="AV119" s="3">
        <v>145</v>
      </c>
    </row>
    <row r="120" spans="1:48" ht="30" customHeight="1" x14ac:dyDescent="0.3">
      <c r="A120" s="17" t="s">
        <v>123</v>
      </c>
      <c r="B120" s="17" t="s">
        <v>119</v>
      </c>
      <c r="C120" s="17" t="s">
        <v>120</v>
      </c>
      <c r="D120" s="15" t="e">
        <f>#REF!</f>
        <v>#REF!</v>
      </c>
      <c r="E120" s="16"/>
      <c r="F120" s="16"/>
      <c r="G120" s="16"/>
      <c r="H120" s="16"/>
      <c r="I120" s="16"/>
      <c r="J120" s="16"/>
      <c r="K120" s="16"/>
      <c r="L120" s="16"/>
      <c r="M120" s="17" t="s">
        <v>52</v>
      </c>
      <c r="N120" s="2" t="s">
        <v>124</v>
      </c>
      <c r="O120" s="2" t="s">
        <v>52</v>
      </c>
      <c r="P120" s="2" t="s">
        <v>52</v>
      </c>
      <c r="Q120" s="2" t="s">
        <v>282</v>
      </c>
      <c r="R120" s="2" t="s">
        <v>62</v>
      </c>
      <c r="S120" s="2" t="s">
        <v>62</v>
      </c>
      <c r="T120" s="2" t="s">
        <v>63</v>
      </c>
      <c r="U120" s="3"/>
      <c r="V120" s="3"/>
      <c r="W120" s="3"/>
      <c r="X120" s="3"/>
      <c r="Y120" s="3"/>
      <c r="Z120" s="3"/>
      <c r="AA120" s="3">
        <v>4</v>
      </c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2" t="s">
        <v>52</v>
      </c>
      <c r="AS120" s="2" t="s">
        <v>52</v>
      </c>
      <c r="AT120" s="3"/>
      <c r="AU120" s="2" t="s">
        <v>319</v>
      </c>
      <c r="AV120" s="3">
        <v>146</v>
      </c>
    </row>
    <row r="121" spans="1:48" ht="30" customHeight="1" x14ac:dyDescent="0.3">
      <c r="A121" s="17" t="s">
        <v>126</v>
      </c>
      <c r="B121" s="17" t="s">
        <v>127</v>
      </c>
      <c r="C121" s="17" t="s">
        <v>77</v>
      </c>
      <c r="D121" s="15">
        <v>1</v>
      </c>
      <c r="E121" s="16"/>
      <c r="F121" s="16"/>
      <c r="G121" s="16"/>
      <c r="H121" s="16"/>
      <c r="I121" s="16"/>
      <c r="J121" s="16"/>
      <c r="K121" s="16"/>
      <c r="L121" s="16"/>
      <c r="M121" s="17" t="s">
        <v>52</v>
      </c>
      <c r="N121" s="2" t="s">
        <v>279</v>
      </c>
      <c r="O121" s="2" t="s">
        <v>52</v>
      </c>
      <c r="P121" s="2" t="s">
        <v>52</v>
      </c>
      <c r="Q121" s="2" t="s">
        <v>282</v>
      </c>
      <c r="R121" s="2" t="s">
        <v>62</v>
      </c>
      <c r="S121" s="2" t="s">
        <v>62</v>
      </c>
      <c r="T121" s="2" t="s">
        <v>62</v>
      </c>
      <c r="U121" s="3">
        <v>1</v>
      </c>
      <c r="V121" s="3">
        <v>0</v>
      </c>
      <c r="W121" s="3">
        <v>0.03</v>
      </c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2" t="s">
        <v>52</v>
      </c>
      <c r="AS121" s="2" t="s">
        <v>52</v>
      </c>
      <c r="AT121" s="3"/>
      <c r="AU121" s="2" t="s">
        <v>320</v>
      </c>
      <c r="AV121" s="3">
        <v>210</v>
      </c>
    </row>
    <row r="122" spans="1:48" ht="30" customHeight="1" x14ac:dyDescent="0.3">
      <c r="A122" s="15"/>
      <c r="B122" s="15"/>
      <c r="C122" s="15"/>
      <c r="D122" s="15"/>
      <c r="E122" s="16"/>
      <c r="F122" s="16"/>
      <c r="G122" s="16"/>
      <c r="H122" s="16"/>
      <c r="I122" s="16"/>
      <c r="J122" s="16"/>
      <c r="K122" s="16"/>
      <c r="L122" s="16"/>
      <c r="M122" s="15"/>
      <c r="Q122" s="1" t="s">
        <v>282</v>
      </c>
    </row>
    <row r="123" spans="1:48" ht="30" customHeight="1" x14ac:dyDescent="0.3">
      <c r="A123" s="17" t="s">
        <v>130</v>
      </c>
      <c r="B123" s="15"/>
      <c r="C123" s="15"/>
      <c r="D123" s="15"/>
      <c r="E123" s="16"/>
      <c r="F123" s="16"/>
      <c r="G123" s="16"/>
      <c r="H123" s="16"/>
      <c r="I123" s="16"/>
      <c r="J123" s="16"/>
      <c r="K123" s="16"/>
      <c r="L123" s="16"/>
      <c r="M123" s="15"/>
      <c r="N123" t="s">
        <v>131</v>
      </c>
    </row>
    <row r="124" spans="1:48" ht="30" customHeight="1" x14ac:dyDescent="0.3">
      <c r="A124" s="17" t="s">
        <v>321</v>
      </c>
      <c r="B124" s="17" t="s">
        <v>52</v>
      </c>
      <c r="C124" s="15"/>
      <c r="D124" s="15"/>
      <c r="E124" s="16"/>
      <c r="F124" s="16"/>
      <c r="G124" s="16"/>
      <c r="H124" s="16"/>
      <c r="I124" s="16"/>
      <c r="J124" s="16"/>
      <c r="K124" s="16"/>
      <c r="L124" s="16"/>
      <c r="M124" s="15"/>
      <c r="N124" s="3"/>
      <c r="O124" s="3"/>
      <c r="P124" s="3"/>
      <c r="Q124" s="2" t="s">
        <v>322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 x14ac:dyDescent="0.3">
      <c r="A125" s="17" t="s">
        <v>323</v>
      </c>
      <c r="B125" s="17" t="s">
        <v>52</v>
      </c>
      <c r="C125" s="17" t="s">
        <v>82</v>
      </c>
      <c r="D125" s="15">
        <v>21</v>
      </c>
      <c r="E125" s="16"/>
      <c r="F125" s="16"/>
      <c r="G125" s="16"/>
      <c r="H125" s="16"/>
      <c r="I125" s="16"/>
      <c r="J125" s="16"/>
      <c r="K125" s="16"/>
      <c r="L125" s="16"/>
      <c r="M125" s="17" t="s">
        <v>310</v>
      </c>
      <c r="N125" s="2" t="s">
        <v>324</v>
      </c>
      <c r="O125" s="2" t="s">
        <v>52</v>
      </c>
      <c r="P125" s="2" t="s">
        <v>52</v>
      </c>
      <c r="Q125" s="2" t="s">
        <v>322</v>
      </c>
      <c r="R125" s="2" t="s">
        <v>62</v>
      </c>
      <c r="S125" s="2" t="s">
        <v>62</v>
      </c>
      <c r="T125" s="2" t="s">
        <v>63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52</v>
      </c>
      <c r="AS125" s="2" t="s">
        <v>52</v>
      </c>
      <c r="AT125" s="3"/>
      <c r="AU125" s="2" t="s">
        <v>325</v>
      </c>
      <c r="AV125" s="3">
        <v>93</v>
      </c>
    </row>
    <row r="126" spans="1:48" ht="30" customHeight="1" x14ac:dyDescent="0.3">
      <c r="A126" s="17" t="s">
        <v>326</v>
      </c>
      <c r="B126" s="17" t="s">
        <v>327</v>
      </c>
      <c r="C126" s="17" t="s">
        <v>82</v>
      </c>
      <c r="D126" s="15">
        <v>16</v>
      </c>
      <c r="E126" s="16"/>
      <c r="F126" s="16"/>
      <c r="G126" s="16"/>
      <c r="H126" s="16"/>
      <c r="I126" s="16"/>
      <c r="J126" s="16"/>
      <c r="K126" s="16"/>
      <c r="L126" s="16"/>
      <c r="M126" s="17" t="s">
        <v>310</v>
      </c>
      <c r="N126" s="2" t="s">
        <v>328</v>
      </c>
      <c r="O126" s="2" t="s">
        <v>52</v>
      </c>
      <c r="P126" s="2" t="s">
        <v>52</v>
      </c>
      <c r="Q126" s="2" t="s">
        <v>322</v>
      </c>
      <c r="R126" s="2" t="s">
        <v>62</v>
      </c>
      <c r="S126" s="2" t="s">
        <v>62</v>
      </c>
      <c r="T126" s="2" t="s">
        <v>63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52</v>
      </c>
      <c r="AS126" s="2" t="s">
        <v>52</v>
      </c>
      <c r="AT126" s="3"/>
      <c r="AU126" s="2" t="s">
        <v>329</v>
      </c>
      <c r="AV126" s="3">
        <v>94</v>
      </c>
    </row>
    <row r="127" spans="1:48" ht="30" customHeight="1" x14ac:dyDescent="0.3">
      <c r="A127" s="17" t="s">
        <v>330</v>
      </c>
      <c r="B127" s="17" t="s">
        <v>331</v>
      </c>
      <c r="C127" s="17" t="s">
        <v>82</v>
      </c>
      <c r="D127" s="15">
        <v>104</v>
      </c>
      <c r="E127" s="16"/>
      <c r="F127" s="16"/>
      <c r="G127" s="16"/>
      <c r="H127" s="16"/>
      <c r="I127" s="16"/>
      <c r="J127" s="16"/>
      <c r="K127" s="16"/>
      <c r="L127" s="16"/>
      <c r="M127" s="17" t="s">
        <v>310</v>
      </c>
      <c r="N127" s="2" t="s">
        <v>332</v>
      </c>
      <c r="O127" s="2" t="s">
        <v>52</v>
      </c>
      <c r="P127" s="2" t="s">
        <v>52</v>
      </c>
      <c r="Q127" s="2" t="s">
        <v>322</v>
      </c>
      <c r="R127" s="2" t="s">
        <v>62</v>
      </c>
      <c r="S127" s="2" t="s">
        <v>62</v>
      </c>
      <c r="T127" s="2" t="s">
        <v>63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52</v>
      </c>
      <c r="AS127" s="2" t="s">
        <v>52</v>
      </c>
      <c r="AT127" s="3"/>
      <c r="AU127" s="2" t="s">
        <v>333</v>
      </c>
      <c r="AV127" s="3">
        <v>95</v>
      </c>
    </row>
    <row r="128" spans="1:48" ht="30" customHeight="1" x14ac:dyDescent="0.3">
      <c r="A128" s="17" t="s">
        <v>334</v>
      </c>
      <c r="B128" s="17" t="s">
        <v>52</v>
      </c>
      <c r="C128" s="17" t="s">
        <v>82</v>
      </c>
      <c r="D128" s="15">
        <v>10</v>
      </c>
      <c r="E128" s="16"/>
      <c r="F128" s="16"/>
      <c r="G128" s="16"/>
      <c r="H128" s="16"/>
      <c r="I128" s="16"/>
      <c r="J128" s="16"/>
      <c r="K128" s="16"/>
      <c r="L128" s="16"/>
      <c r="M128" s="17" t="s">
        <v>310</v>
      </c>
      <c r="N128" s="2" t="s">
        <v>335</v>
      </c>
      <c r="O128" s="2" t="s">
        <v>52</v>
      </c>
      <c r="P128" s="2" t="s">
        <v>52</v>
      </c>
      <c r="Q128" s="2" t="s">
        <v>322</v>
      </c>
      <c r="R128" s="2" t="s">
        <v>62</v>
      </c>
      <c r="S128" s="2" t="s">
        <v>62</v>
      </c>
      <c r="T128" s="2" t="s">
        <v>63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52</v>
      </c>
      <c r="AS128" s="2" t="s">
        <v>52</v>
      </c>
      <c r="AT128" s="3"/>
      <c r="AU128" s="2" t="s">
        <v>336</v>
      </c>
      <c r="AV128" s="3">
        <v>96</v>
      </c>
    </row>
    <row r="129" spans="1:48" ht="30" customHeight="1" x14ac:dyDescent="0.3">
      <c r="A129" s="17" t="s">
        <v>337</v>
      </c>
      <c r="B129" s="17" t="s">
        <v>52</v>
      </c>
      <c r="C129" s="17" t="s">
        <v>82</v>
      </c>
      <c r="D129" s="15">
        <v>9</v>
      </c>
      <c r="E129" s="16"/>
      <c r="F129" s="16"/>
      <c r="G129" s="16"/>
      <c r="H129" s="16"/>
      <c r="I129" s="16"/>
      <c r="J129" s="16"/>
      <c r="K129" s="16"/>
      <c r="L129" s="16"/>
      <c r="M129" s="17" t="s">
        <v>310</v>
      </c>
      <c r="N129" s="2" t="s">
        <v>338</v>
      </c>
      <c r="O129" s="2" t="s">
        <v>52</v>
      </c>
      <c r="P129" s="2" t="s">
        <v>52</v>
      </c>
      <c r="Q129" s="2" t="s">
        <v>322</v>
      </c>
      <c r="R129" s="2" t="s">
        <v>62</v>
      </c>
      <c r="S129" s="2" t="s">
        <v>62</v>
      </c>
      <c r="T129" s="2" t="s">
        <v>63</v>
      </c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52</v>
      </c>
      <c r="AS129" s="2" t="s">
        <v>52</v>
      </c>
      <c r="AT129" s="3"/>
      <c r="AU129" s="2" t="s">
        <v>339</v>
      </c>
      <c r="AV129" s="3">
        <v>97</v>
      </c>
    </row>
    <row r="130" spans="1:48" ht="30" customHeight="1" x14ac:dyDescent="0.3">
      <c r="A130" s="17" t="s">
        <v>340</v>
      </c>
      <c r="B130" s="17" t="s">
        <v>52</v>
      </c>
      <c r="C130" s="17" t="s">
        <v>77</v>
      </c>
      <c r="D130" s="15">
        <v>1</v>
      </c>
      <c r="E130" s="16"/>
      <c r="F130" s="16"/>
      <c r="G130" s="16"/>
      <c r="H130" s="16"/>
      <c r="I130" s="16"/>
      <c r="J130" s="16"/>
      <c r="K130" s="16"/>
      <c r="L130" s="16"/>
      <c r="M130" s="17" t="s">
        <v>310</v>
      </c>
      <c r="N130" s="2" t="s">
        <v>341</v>
      </c>
      <c r="O130" s="2" t="s">
        <v>52</v>
      </c>
      <c r="P130" s="2" t="s">
        <v>52</v>
      </c>
      <c r="Q130" s="2" t="s">
        <v>322</v>
      </c>
      <c r="R130" s="2" t="s">
        <v>62</v>
      </c>
      <c r="S130" s="2" t="s">
        <v>62</v>
      </c>
      <c r="T130" s="2" t="s">
        <v>63</v>
      </c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2" t="s">
        <v>52</v>
      </c>
      <c r="AS130" s="2" t="s">
        <v>52</v>
      </c>
      <c r="AT130" s="3"/>
      <c r="AU130" s="2" t="s">
        <v>342</v>
      </c>
      <c r="AV130" s="3">
        <v>216</v>
      </c>
    </row>
    <row r="131" spans="1:48" ht="30" customHeight="1" x14ac:dyDescent="0.3">
      <c r="A131" s="17" t="s">
        <v>118</v>
      </c>
      <c r="B131" s="17" t="s">
        <v>119</v>
      </c>
      <c r="C131" s="17" t="s">
        <v>120</v>
      </c>
      <c r="D131" s="15" t="e">
        <f>#REF!</f>
        <v>#REF!</v>
      </c>
      <c r="E131" s="16"/>
      <c r="F131" s="16"/>
      <c r="G131" s="16"/>
      <c r="H131" s="16"/>
      <c r="I131" s="16"/>
      <c r="J131" s="16"/>
      <c r="K131" s="16"/>
      <c r="L131" s="16"/>
      <c r="M131" s="17" t="s">
        <v>52</v>
      </c>
      <c r="N131" s="2" t="s">
        <v>121</v>
      </c>
      <c r="O131" s="2" t="s">
        <v>52</v>
      </c>
      <c r="P131" s="2" t="s">
        <v>52</v>
      </c>
      <c r="Q131" s="2" t="s">
        <v>322</v>
      </c>
      <c r="R131" s="2" t="s">
        <v>62</v>
      </c>
      <c r="S131" s="2" t="s">
        <v>62</v>
      </c>
      <c r="T131" s="2" t="s">
        <v>63</v>
      </c>
      <c r="U131" s="3"/>
      <c r="V131" s="3"/>
      <c r="W131" s="3"/>
      <c r="X131" s="3">
        <v>1</v>
      </c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2" t="s">
        <v>52</v>
      </c>
      <c r="AS131" s="2" t="s">
        <v>52</v>
      </c>
      <c r="AT131" s="3"/>
      <c r="AU131" s="2" t="s">
        <v>343</v>
      </c>
      <c r="AV131" s="3">
        <v>197</v>
      </c>
    </row>
    <row r="132" spans="1:48" ht="30" customHeight="1" x14ac:dyDescent="0.3">
      <c r="A132" s="17" t="s">
        <v>123</v>
      </c>
      <c r="B132" s="17" t="s">
        <v>119</v>
      </c>
      <c r="C132" s="17" t="s">
        <v>120</v>
      </c>
      <c r="D132" s="15" t="e">
        <f>#REF!</f>
        <v>#REF!</v>
      </c>
      <c r="E132" s="16"/>
      <c r="F132" s="16"/>
      <c r="G132" s="16"/>
      <c r="H132" s="16"/>
      <c r="I132" s="16"/>
      <c r="J132" s="16"/>
      <c r="K132" s="16"/>
      <c r="L132" s="16"/>
      <c r="M132" s="17" t="s">
        <v>52</v>
      </c>
      <c r="N132" s="2" t="s">
        <v>124</v>
      </c>
      <c r="O132" s="2" t="s">
        <v>52</v>
      </c>
      <c r="P132" s="2" t="s">
        <v>52</v>
      </c>
      <c r="Q132" s="2" t="s">
        <v>322</v>
      </c>
      <c r="R132" s="2" t="s">
        <v>62</v>
      </c>
      <c r="S132" s="2" t="s">
        <v>62</v>
      </c>
      <c r="T132" s="2" t="s">
        <v>63</v>
      </c>
      <c r="U132" s="3"/>
      <c r="V132" s="3"/>
      <c r="W132" s="3"/>
      <c r="X132" s="3">
        <v>1</v>
      </c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2" t="s">
        <v>52</v>
      </c>
      <c r="AS132" s="2" t="s">
        <v>52</v>
      </c>
      <c r="AT132" s="3"/>
      <c r="AU132" s="2" t="s">
        <v>344</v>
      </c>
      <c r="AV132" s="3">
        <v>218</v>
      </c>
    </row>
    <row r="133" spans="1:48" ht="30" customHeight="1" x14ac:dyDescent="0.3">
      <c r="A133" s="17" t="s">
        <v>126</v>
      </c>
      <c r="B133" s="17" t="s">
        <v>127</v>
      </c>
      <c r="C133" s="17" t="s">
        <v>77</v>
      </c>
      <c r="D133" s="15">
        <v>1</v>
      </c>
      <c r="E133" s="16"/>
      <c r="F133" s="16"/>
      <c r="G133" s="16"/>
      <c r="H133" s="16"/>
      <c r="I133" s="16"/>
      <c r="J133" s="16"/>
      <c r="K133" s="16"/>
      <c r="L133" s="16"/>
      <c r="M133" s="17" t="s">
        <v>52</v>
      </c>
      <c r="N133" s="2" t="s">
        <v>78</v>
      </c>
      <c r="O133" s="2" t="s">
        <v>52</v>
      </c>
      <c r="P133" s="2" t="s">
        <v>52</v>
      </c>
      <c r="Q133" s="2" t="s">
        <v>322</v>
      </c>
      <c r="R133" s="2" t="s">
        <v>62</v>
      </c>
      <c r="S133" s="2" t="s">
        <v>62</v>
      </c>
      <c r="T133" s="2" t="s">
        <v>62</v>
      </c>
      <c r="U133" s="3">
        <v>1</v>
      </c>
      <c r="V133" s="3">
        <v>0</v>
      </c>
      <c r="W133" s="3">
        <v>0.03</v>
      </c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2" t="s">
        <v>52</v>
      </c>
      <c r="AS133" s="2" t="s">
        <v>52</v>
      </c>
      <c r="AT133" s="3"/>
      <c r="AU133" s="2" t="s">
        <v>345</v>
      </c>
      <c r="AV133" s="3">
        <v>219</v>
      </c>
    </row>
    <row r="134" spans="1:48" ht="30" customHeight="1" x14ac:dyDescent="0.3">
      <c r="A134" s="15"/>
      <c r="B134" s="15"/>
      <c r="C134" s="15"/>
      <c r="D134" s="15"/>
      <c r="E134" s="16"/>
      <c r="F134" s="16"/>
      <c r="G134" s="16"/>
      <c r="H134" s="16"/>
      <c r="I134" s="16"/>
      <c r="J134" s="16"/>
      <c r="K134" s="16"/>
      <c r="L134" s="16"/>
      <c r="M134" s="15"/>
      <c r="Q134" s="1" t="s">
        <v>322</v>
      </c>
    </row>
    <row r="135" spans="1:48" ht="30" customHeight="1" x14ac:dyDescent="0.3">
      <c r="A135" s="15"/>
      <c r="B135" s="15"/>
      <c r="C135" s="15"/>
      <c r="D135" s="15"/>
      <c r="E135" s="16"/>
      <c r="F135" s="16"/>
      <c r="G135" s="16"/>
      <c r="H135" s="16"/>
      <c r="I135" s="16"/>
      <c r="J135" s="16"/>
      <c r="K135" s="16"/>
      <c r="L135" s="16"/>
      <c r="M135" s="15"/>
      <c r="Q135" s="1" t="s">
        <v>322</v>
      </c>
    </row>
    <row r="136" spans="1:48" ht="30" customHeight="1" x14ac:dyDescent="0.3">
      <c r="A136" s="15"/>
      <c r="B136" s="15"/>
      <c r="C136" s="15"/>
      <c r="D136" s="15"/>
      <c r="E136" s="16"/>
      <c r="F136" s="16"/>
      <c r="G136" s="16"/>
      <c r="H136" s="16"/>
      <c r="I136" s="16"/>
      <c r="J136" s="16"/>
      <c r="K136" s="16"/>
      <c r="L136" s="16"/>
      <c r="M136" s="15"/>
      <c r="Q136" s="1" t="s">
        <v>322</v>
      </c>
    </row>
    <row r="137" spans="1:48" ht="30" customHeight="1" x14ac:dyDescent="0.3">
      <c r="A137" s="15"/>
      <c r="B137" s="15"/>
      <c r="C137" s="15"/>
      <c r="D137" s="15"/>
      <c r="E137" s="16"/>
      <c r="F137" s="16"/>
      <c r="G137" s="16"/>
      <c r="H137" s="16"/>
      <c r="I137" s="16"/>
      <c r="J137" s="16"/>
      <c r="K137" s="16"/>
      <c r="L137" s="16"/>
      <c r="M137" s="15"/>
      <c r="Q137" s="1" t="s">
        <v>322</v>
      </c>
    </row>
    <row r="138" spans="1:48" ht="30" customHeight="1" x14ac:dyDescent="0.3">
      <c r="A138" s="15"/>
      <c r="B138" s="15"/>
      <c r="C138" s="15"/>
      <c r="D138" s="15"/>
      <c r="E138" s="16"/>
      <c r="F138" s="16"/>
      <c r="G138" s="16"/>
      <c r="H138" s="16"/>
      <c r="I138" s="16"/>
      <c r="J138" s="16"/>
      <c r="K138" s="16"/>
      <c r="L138" s="16"/>
      <c r="M138" s="15"/>
      <c r="Q138" s="1" t="s">
        <v>322</v>
      </c>
    </row>
    <row r="139" spans="1:48" ht="30" customHeight="1" x14ac:dyDescent="0.3">
      <c r="A139" s="15"/>
      <c r="B139" s="15"/>
      <c r="C139" s="15"/>
      <c r="D139" s="15"/>
      <c r="E139" s="16"/>
      <c r="F139" s="16"/>
      <c r="G139" s="16"/>
      <c r="H139" s="16"/>
      <c r="I139" s="16"/>
      <c r="J139" s="16"/>
      <c r="K139" s="16"/>
      <c r="L139" s="16"/>
      <c r="M139" s="15"/>
      <c r="Q139" s="1" t="s">
        <v>322</v>
      </c>
    </row>
    <row r="140" spans="1:48" ht="30" customHeight="1" x14ac:dyDescent="0.3">
      <c r="A140" s="15"/>
      <c r="B140" s="15"/>
      <c r="C140" s="15"/>
      <c r="D140" s="15"/>
      <c r="E140" s="16"/>
      <c r="F140" s="16"/>
      <c r="G140" s="16"/>
      <c r="H140" s="16"/>
      <c r="I140" s="16"/>
      <c r="J140" s="16"/>
      <c r="K140" s="16"/>
      <c r="L140" s="16"/>
      <c r="M140" s="15"/>
      <c r="Q140" s="1" t="s">
        <v>322</v>
      </c>
    </row>
    <row r="141" spans="1:48" ht="30" customHeight="1" x14ac:dyDescent="0.3">
      <c r="A141" s="15"/>
      <c r="B141" s="15"/>
      <c r="C141" s="15"/>
      <c r="D141" s="15"/>
      <c r="E141" s="16"/>
      <c r="F141" s="16"/>
      <c r="G141" s="16"/>
      <c r="H141" s="16"/>
      <c r="I141" s="16"/>
      <c r="J141" s="16"/>
      <c r="K141" s="16"/>
      <c r="L141" s="16"/>
      <c r="M141" s="15"/>
      <c r="Q141" s="1" t="s">
        <v>322</v>
      </c>
    </row>
    <row r="142" spans="1:48" ht="30" customHeight="1" x14ac:dyDescent="0.3">
      <c r="A142" s="15"/>
      <c r="B142" s="15"/>
      <c r="C142" s="15"/>
      <c r="D142" s="15"/>
      <c r="E142" s="16"/>
      <c r="F142" s="16"/>
      <c r="G142" s="16"/>
      <c r="H142" s="16"/>
      <c r="I142" s="16"/>
      <c r="J142" s="16"/>
      <c r="K142" s="16"/>
      <c r="L142" s="16"/>
      <c r="M142" s="15"/>
      <c r="Q142" s="1" t="s">
        <v>322</v>
      </c>
    </row>
    <row r="143" spans="1:48" ht="30" customHeight="1" x14ac:dyDescent="0.3">
      <c r="A143" s="15"/>
      <c r="B143" s="15"/>
      <c r="C143" s="15"/>
      <c r="D143" s="15"/>
      <c r="E143" s="16"/>
      <c r="F143" s="16"/>
      <c r="G143" s="16"/>
      <c r="H143" s="16"/>
      <c r="I143" s="16"/>
      <c r="J143" s="16"/>
      <c r="K143" s="16"/>
      <c r="L143" s="16"/>
      <c r="M143" s="15"/>
      <c r="Q143" s="1" t="s">
        <v>322</v>
      </c>
    </row>
    <row r="144" spans="1:48" ht="30" customHeight="1" x14ac:dyDescent="0.3">
      <c r="A144" s="15"/>
      <c r="B144" s="15"/>
      <c r="C144" s="15"/>
      <c r="D144" s="15"/>
      <c r="E144" s="16"/>
      <c r="F144" s="16"/>
      <c r="G144" s="16"/>
      <c r="H144" s="16"/>
      <c r="I144" s="16"/>
      <c r="J144" s="16"/>
      <c r="K144" s="16"/>
      <c r="L144" s="16"/>
      <c r="M144" s="15"/>
      <c r="Q144" s="1" t="s">
        <v>322</v>
      </c>
    </row>
    <row r="145" spans="1:17" ht="30" customHeight="1" x14ac:dyDescent="0.3">
      <c r="A145" s="15"/>
      <c r="B145" s="15"/>
      <c r="C145" s="15"/>
      <c r="D145" s="15"/>
      <c r="E145" s="16"/>
      <c r="F145" s="16"/>
      <c r="G145" s="16"/>
      <c r="H145" s="16"/>
      <c r="I145" s="16"/>
      <c r="J145" s="16"/>
      <c r="K145" s="16"/>
      <c r="L145" s="16"/>
      <c r="M145" s="15"/>
      <c r="Q145" s="1" t="s">
        <v>322</v>
      </c>
    </row>
    <row r="146" spans="1:17" ht="30" customHeight="1" x14ac:dyDescent="0.3">
      <c r="A146" s="15"/>
      <c r="B146" s="15"/>
      <c r="C146" s="15"/>
      <c r="D146" s="15"/>
      <c r="E146" s="16"/>
      <c r="F146" s="16"/>
      <c r="G146" s="16"/>
      <c r="H146" s="16"/>
      <c r="I146" s="16"/>
      <c r="J146" s="16"/>
      <c r="K146" s="16"/>
      <c r="L146" s="16"/>
      <c r="M146" s="15"/>
      <c r="Q146" s="1" t="s">
        <v>322</v>
      </c>
    </row>
    <row r="147" spans="1:17" ht="30" customHeight="1" x14ac:dyDescent="0.3">
      <c r="A147" s="17" t="s">
        <v>130</v>
      </c>
      <c r="B147" s="15"/>
      <c r="C147" s="15"/>
      <c r="D147" s="15"/>
      <c r="E147" s="16"/>
      <c r="F147" s="16"/>
      <c r="G147" s="16"/>
      <c r="H147" s="16"/>
      <c r="I147" s="16"/>
      <c r="J147" s="16"/>
      <c r="K147" s="16"/>
      <c r="L147" s="16"/>
      <c r="M147" s="15"/>
      <c r="N147" t="s">
        <v>131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5" manualBreakCount="5">
    <brk id="27" max="16383" man="1"/>
    <brk id="51" max="16383" man="1"/>
    <brk id="99" max="16383" man="1"/>
    <brk id="123" max="16383" man="1"/>
    <brk id="14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5BDA5-CC7E-4DBE-B8EA-A81E134B535D}">
  <sheetPr>
    <pageSetUpPr fitToPage="1"/>
  </sheetPr>
  <dimension ref="A1:L4"/>
  <sheetViews>
    <sheetView view="pageBreakPreview" topLeftCell="B1" zoomScale="85" zoomScaleNormal="100" zoomScaleSheetLayoutView="85" workbookViewId="0"/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  <col min="12" max="12" width="20.625" hidden="1" customWidth="1"/>
  </cols>
  <sheetData>
    <row r="1" spans="1:12" ht="30" customHeight="1" x14ac:dyDescent="0.3">
      <c r="A1" s="5"/>
      <c r="B1" s="4" t="s">
        <v>388</v>
      </c>
      <c r="C1" s="5"/>
      <c r="D1" s="5"/>
      <c r="E1" s="5"/>
      <c r="F1" s="5"/>
      <c r="G1" s="5"/>
      <c r="H1" s="5"/>
      <c r="I1" s="5"/>
      <c r="J1" s="5"/>
    </row>
    <row r="2" spans="1:12" ht="30" customHeight="1" x14ac:dyDescent="0.3">
      <c r="A2" s="18"/>
      <c r="B2" s="19" t="s">
        <v>1</v>
      </c>
      <c r="C2" s="7"/>
      <c r="D2" s="7"/>
      <c r="E2" s="7"/>
      <c r="F2" s="7"/>
      <c r="G2" s="7"/>
      <c r="H2" s="7"/>
      <c r="I2" s="7"/>
      <c r="J2" s="8"/>
    </row>
    <row r="3" spans="1:12" ht="30" customHeight="1" x14ac:dyDescent="0.3">
      <c r="A3" s="10" t="s">
        <v>346</v>
      </c>
      <c r="B3" s="10" t="s">
        <v>2</v>
      </c>
      <c r="C3" s="10" t="s">
        <v>3</v>
      </c>
      <c r="D3" s="10" t="s">
        <v>4</v>
      </c>
      <c r="E3" s="10" t="s">
        <v>347</v>
      </c>
      <c r="F3" s="10" t="s">
        <v>348</v>
      </c>
      <c r="G3" s="10" t="s">
        <v>349</v>
      </c>
      <c r="H3" s="10" t="s">
        <v>350</v>
      </c>
      <c r="I3" s="10" t="s">
        <v>351</v>
      </c>
      <c r="J3" s="10" t="s">
        <v>389</v>
      </c>
      <c r="K3" s="1" t="s">
        <v>390</v>
      </c>
      <c r="L3" s="1" t="s">
        <v>354</v>
      </c>
    </row>
    <row r="4" spans="1:12" ht="30" customHeight="1" x14ac:dyDescent="0.3">
      <c r="A4" s="20" t="s">
        <v>52</v>
      </c>
      <c r="B4" s="21" t="s">
        <v>52</v>
      </c>
      <c r="C4" s="21" t="s">
        <v>52</v>
      </c>
      <c r="D4" s="21" t="s">
        <v>52</v>
      </c>
      <c r="E4" s="22"/>
      <c r="F4" s="22"/>
      <c r="G4" s="22"/>
      <c r="H4" s="22"/>
      <c r="I4" s="21" t="s">
        <v>52</v>
      </c>
      <c r="J4" s="21" t="s">
        <v>52</v>
      </c>
      <c r="K4" s="2" t="s">
        <v>52</v>
      </c>
      <c r="L4" s="2" t="s">
        <v>52</v>
      </c>
    </row>
  </sheetData>
  <phoneticPr fontId="1" type="noConversion"/>
  <pageMargins left="0.78740157480314954" right="0" top="0.39370078740157477" bottom="0.39370078740157477" header="0" footer="0"/>
  <pageSetup paperSize="9" scale="8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8766A-B9EA-4E8D-AC15-B0B81D2D84F6}">
  <sheetPr>
    <pageSetUpPr fitToPage="1"/>
  </sheetPr>
  <dimension ref="A1:T6"/>
  <sheetViews>
    <sheetView view="pageBreakPreview" zoomScale="85" zoomScaleNormal="100" zoomScaleSheetLayoutView="85" workbookViewId="0"/>
  </sheetViews>
  <sheetFormatPr defaultRowHeight="16.5" x14ac:dyDescent="0.3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  <col min="13" max="14" width="6.625" hidden="1" customWidth="1"/>
    <col min="15" max="20" width="2.625" hidden="1" customWidth="1"/>
  </cols>
  <sheetData>
    <row r="1" spans="1:20" ht="30" customHeight="1" x14ac:dyDescent="0.3">
      <c r="A1" s="4" t="s">
        <v>391</v>
      </c>
      <c r="B1" s="5"/>
      <c r="C1" s="5"/>
      <c r="D1" s="5"/>
      <c r="E1" s="5"/>
      <c r="F1" s="5"/>
    </row>
    <row r="2" spans="1:20" ht="30" customHeight="1" x14ac:dyDescent="0.3">
      <c r="A2" s="6" t="s">
        <v>1</v>
      </c>
      <c r="B2" s="7"/>
      <c r="C2" s="7"/>
      <c r="D2" s="7"/>
      <c r="E2" s="7"/>
      <c r="F2" s="8"/>
    </row>
    <row r="3" spans="1:20" ht="30" customHeight="1" x14ac:dyDescent="0.3">
      <c r="A3" s="10" t="s">
        <v>392</v>
      </c>
      <c r="B3" s="10" t="s">
        <v>347</v>
      </c>
      <c r="C3" s="10" t="s">
        <v>348</v>
      </c>
      <c r="D3" s="10" t="s">
        <v>349</v>
      </c>
      <c r="E3" s="10" t="s">
        <v>350</v>
      </c>
      <c r="F3" s="10" t="s">
        <v>389</v>
      </c>
      <c r="G3" s="1" t="s">
        <v>390</v>
      </c>
      <c r="H3" s="1" t="s">
        <v>393</v>
      </c>
      <c r="I3" s="1" t="s">
        <v>394</v>
      </c>
      <c r="J3" s="1" t="s">
        <v>395</v>
      </c>
      <c r="K3" s="1" t="s">
        <v>4</v>
      </c>
      <c r="L3" s="1" t="s">
        <v>5</v>
      </c>
      <c r="M3" s="1" t="s">
        <v>14</v>
      </c>
      <c r="N3" s="1" t="s">
        <v>396</v>
      </c>
      <c r="O3" s="1" t="s">
        <v>397</v>
      </c>
      <c r="P3" s="1" t="s">
        <v>397</v>
      </c>
      <c r="Q3" s="1" t="s">
        <v>397</v>
      </c>
      <c r="R3" s="1" t="s">
        <v>397</v>
      </c>
      <c r="S3" s="1" t="s">
        <v>397</v>
      </c>
      <c r="T3" s="1" t="s">
        <v>398</v>
      </c>
    </row>
    <row r="4" spans="1:20" ht="20.100000000000001" customHeight="1" x14ac:dyDescent="0.3">
      <c r="A4" s="23" t="s">
        <v>399</v>
      </c>
      <c r="B4" s="24"/>
      <c r="C4" s="24"/>
      <c r="D4" s="24"/>
      <c r="E4" s="24"/>
      <c r="F4" s="25" t="s">
        <v>52</v>
      </c>
      <c r="G4" s="1" t="s">
        <v>52</v>
      </c>
      <c r="I4" s="1" t="s">
        <v>52</v>
      </c>
      <c r="J4" s="1" t="s">
        <v>52</v>
      </c>
      <c r="K4" s="1" t="s">
        <v>52</v>
      </c>
    </row>
    <row r="5" spans="1:20" ht="20.100000000000001" customHeight="1" x14ac:dyDescent="0.3">
      <c r="A5" s="26" t="s">
        <v>52</v>
      </c>
      <c r="B5" s="27"/>
      <c r="C5" s="27"/>
      <c r="D5" s="27"/>
      <c r="E5" s="27"/>
      <c r="F5" s="26" t="s">
        <v>52</v>
      </c>
      <c r="G5" s="1" t="s">
        <v>52</v>
      </c>
      <c r="H5" s="1" t="s">
        <v>52</v>
      </c>
      <c r="I5" s="1" t="s">
        <v>52</v>
      </c>
      <c r="J5" s="1" t="s">
        <v>52</v>
      </c>
      <c r="K5" s="1" t="s">
        <v>52</v>
      </c>
      <c r="M5" s="1" t="s">
        <v>52</v>
      </c>
      <c r="O5" s="1" t="s">
        <v>52</v>
      </c>
      <c r="P5" s="1" t="s">
        <v>52</v>
      </c>
      <c r="Q5" s="1" t="s">
        <v>52</v>
      </c>
      <c r="R5" s="1" t="s">
        <v>52</v>
      </c>
      <c r="S5" s="1" t="s">
        <v>52</v>
      </c>
      <c r="T5" s="1" t="s">
        <v>52</v>
      </c>
    </row>
    <row r="6" spans="1:20" ht="20.100000000000001" customHeight="1" x14ac:dyDescent="0.3">
      <c r="A6" s="28" t="s">
        <v>400</v>
      </c>
      <c r="B6" s="29"/>
      <c r="C6" s="29"/>
      <c r="D6" s="29"/>
      <c r="E6" s="29">
        <v>0</v>
      </c>
      <c r="F6" s="30"/>
    </row>
  </sheetData>
  <phoneticPr fontId="1" type="noConversion"/>
  <pageMargins left="0.78740157480314954" right="0" top="0.39370078740157477" bottom="0.39370078740157477" header="0" footer="0"/>
  <pageSetup paperSize="9" scale="8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1AD63-32A6-4307-8850-4B91E3980F47}">
  <dimension ref="A1:D15"/>
  <sheetViews>
    <sheetView view="pageBreakPreview" zoomScale="85" zoomScaleNormal="100" zoomScaleSheetLayoutView="85" workbookViewId="0"/>
  </sheetViews>
  <sheetFormatPr defaultRowHeight="16.5" x14ac:dyDescent="0.3"/>
  <cols>
    <col min="1" max="1" width="40.625" customWidth="1"/>
    <col min="3" max="3" width="15.625" customWidth="1"/>
    <col min="4" max="4" width="24.625" hidden="1" customWidth="1"/>
  </cols>
  <sheetData>
    <row r="1" spans="1:4" x14ac:dyDescent="0.3">
      <c r="A1" t="s">
        <v>407</v>
      </c>
      <c r="B1" t="s">
        <v>408</v>
      </c>
      <c r="C1" t="s">
        <v>409</v>
      </c>
      <c r="D1" t="s">
        <v>13</v>
      </c>
    </row>
    <row r="2" spans="1:4" x14ac:dyDescent="0.3">
      <c r="A2" s="1" t="s">
        <v>56</v>
      </c>
      <c r="B2">
        <v>100</v>
      </c>
      <c r="D2" s="1" t="s">
        <v>57</v>
      </c>
    </row>
    <row r="3" spans="1:4" x14ac:dyDescent="0.3">
      <c r="A3" t="s">
        <v>410</v>
      </c>
      <c r="C3">
        <v>0</v>
      </c>
      <c r="D3" s="1" t="s">
        <v>122</v>
      </c>
    </row>
    <row r="4" spans="1:4" x14ac:dyDescent="0.3">
      <c r="A4" t="s">
        <v>411</v>
      </c>
      <c r="C4">
        <v>0</v>
      </c>
      <c r="D4" s="1" t="s">
        <v>125</v>
      </c>
    </row>
    <row r="5" spans="1:4" x14ac:dyDescent="0.3">
      <c r="A5" s="1" t="s">
        <v>132</v>
      </c>
      <c r="B5">
        <v>100</v>
      </c>
      <c r="D5" s="1" t="s">
        <v>133</v>
      </c>
    </row>
    <row r="6" spans="1:4" x14ac:dyDescent="0.3">
      <c r="A6" t="s">
        <v>410</v>
      </c>
      <c r="C6">
        <v>0</v>
      </c>
      <c r="D6" s="1" t="s">
        <v>178</v>
      </c>
    </row>
    <row r="7" spans="1:4" x14ac:dyDescent="0.3">
      <c r="A7" t="s">
        <v>411</v>
      </c>
      <c r="C7">
        <v>0</v>
      </c>
      <c r="D7" s="1" t="s">
        <v>179</v>
      </c>
    </row>
    <row r="8" spans="1:4" x14ac:dyDescent="0.3">
      <c r="A8" s="1" t="s">
        <v>182</v>
      </c>
      <c r="B8">
        <v>100</v>
      </c>
      <c r="D8" s="1" t="s">
        <v>183</v>
      </c>
    </row>
    <row r="9" spans="1:4" x14ac:dyDescent="0.3">
      <c r="A9" t="s">
        <v>410</v>
      </c>
      <c r="C9">
        <v>0</v>
      </c>
      <c r="D9" s="1" t="s">
        <v>278</v>
      </c>
    </row>
    <row r="10" spans="1:4" x14ac:dyDescent="0.3">
      <c r="A10" s="1" t="s">
        <v>281</v>
      </c>
      <c r="B10">
        <v>100</v>
      </c>
      <c r="D10" s="1" t="s">
        <v>282</v>
      </c>
    </row>
    <row r="11" spans="1:4" x14ac:dyDescent="0.3">
      <c r="A11" t="s">
        <v>410</v>
      </c>
      <c r="C11">
        <v>0</v>
      </c>
      <c r="D11" s="1" t="s">
        <v>318</v>
      </c>
    </row>
    <row r="12" spans="1:4" x14ac:dyDescent="0.3">
      <c r="A12" t="s">
        <v>411</v>
      </c>
      <c r="C12">
        <v>0</v>
      </c>
      <c r="D12" s="1" t="s">
        <v>319</v>
      </c>
    </row>
    <row r="13" spans="1:4" x14ac:dyDescent="0.3">
      <c r="A13" s="1" t="s">
        <v>321</v>
      </c>
      <c r="B13">
        <v>100</v>
      </c>
      <c r="D13" s="1" t="s">
        <v>322</v>
      </c>
    </row>
    <row r="14" spans="1:4" x14ac:dyDescent="0.3">
      <c r="A14" t="s">
        <v>410</v>
      </c>
      <c r="C14">
        <v>0</v>
      </c>
      <c r="D14" s="1" t="s">
        <v>343</v>
      </c>
    </row>
    <row r="15" spans="1:4" x14ac:dyDescent="0.3">
      <c r="A15" t="s">
        <v>411</v>
      </c>
      <c r="C15">
        <v>0</v>
      </c>
      <c r="D15" s="1" t="s">
        <v>344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C23B3-157F-4421-BB16-66F99B74F8F6}">
  <sheetPr>
    <pageSetUpPr fitToPage="1"/>
  </sheetPr>
  <dimension ref="A1:W19"/>
  <sheetViews>
    <sheetView view="pageBreakPreview" topLeftCell="B1" zoomScale="85" zoomScaleNormal="100" zoomScaleSheetLayoutView="85" workbookViewId="0">
      <selection sqref="A1:P1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5" width="12.625" customWidth="1"/>
    <col min="6" max="7" width="13.625" customWidth="1"/>
    <col min="8" max="10" width="10.625" customWidth="1"/>
    <col min="11" max="11" width="13.625" customWidth="1"/>
    <col min="12" max="12" width="30.625" customWidth="1"/>
    <col min="13" max="14" width="13.625" customWidth="1"/>
    <col min="15" max="15" width="8.625" customWidth="1"/>
    <col min="16" max="16" width="12.625" customWidth="1"/>
    <col min="17" max="18" width="11.625" hidden="1" customWidth="1"/>
    <col min="19" max="19" width="13.625" hidden="1" customWidth="1"/>
    <col min="20" max="20" width="24.625" hidden="1" customWidth="1"/>
    <col min="21" max="24" width="0" hidden="1" customWidth="1"/>
  </cols>
  <sheetData>
    <row r="1" spans="1:23" ht="30" customHeight="1" x14ac:dyDescent="0.3">
      <c r="A1" s="40" t="s">
        <v>412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23" ht="30" customHeight="1" x14ac:dyDescent="0.3">
      <c r="A2" s="47" t="s">
        <v>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</row>
    <row r="3" spans="1:23" ht="30" customHeight="1" x14ac:dyDescent="0.3">
      <c r="A3" s="10" t="s">
        <v>346</v>
      </c>
      <c r="B3" s="10" t="s">
        <v>2</v>
      </c>
      <c r="C3" s="10" t="s">
        <v>3</v>
      </c>
      <c r="D3" s="10" t="s">
        <v>4</v>
      </c>
      <c r="E3" s="10" t="s">
        <v>413</v>
      </c>
      <c r="F3" s="10" t="s">
        <v>414</v>
      </c>
      <c r="G3" s="10" t="s">
        <v>353</v>
      </c>
      <c r="H3" s="10" t="s">
        <v>415</v>
      </c>
      <c r="I3" s="10" t="s">
        <v>416</v>
      </c>
      <c r="J3" s="10" t="s">
        <v>417</v>
      </c>
      <c r="K3" s="10" t="s">
        <v>418</v>
      </c>
      <c r="L3" s="10" t="s">
        <v>419</v>
      </c>
      <c r="M3" s="10" t="s">
        <v>420</v>
      </c>
      <c r="N3" s="10" t="s">
        <v>421</v>
      </c>
      <c r="O3" s="10" t="s">
        <v>351</v>
      </c>
      <c r="P3" s="10" t="s">
        <v>389</v>
      </c>
      <c r="Q3" s="1" t="s">
        <v>52</v>
      </c>
      <c r="R3" s="1" t="s">
        <v>52</v>
      </c>
      <c r="S3" s="1" t="s">
        <v>52</v>
      </c>
      <c r="T3" s="1" t="s">
        <v>431</v>
      </c>
      <c r="V3" s="1" t="s">
        <v>118</v>
      </c>
      <c r="W3" s="1" t="s">
        <v>119</v>
      </c>
    </row>
    <row r="4" spans="1:23" ht="30" customHeight="1" x14ac:dyDescent="0.3">
      <c r="A4" s="31"/>
      <c r="B4" s="46" t="s">
        <v>432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</row>
    <row r="5" spans="1:23" ht="30" customHeight="1" x14ac:dyDescent="0.3">
      <c r="A5" s="32" t="s">
        <v>358</v>
      </c>
      <c r="B5" s="32" t="s">
        <v>356</v>
      </c>
      <c r="C5" s="32" t="s">
        <v>357</v>
      </c>
      <c r="D5" s="32" t="s">
        <v>82</v>
      </c>
      <c r="E5" s="32" t="s">
        <v>433</v>
      </c>
      <c r="F5" s="31">
        <v>1</v>
      </c>
      <c r="G5" s="31"/>
      <c r="H5" s="31">
        <v>0</v>
      </c>
      <c r="I5" s="31"/>
      <c r="J5" s="31"/>
      <c r="K5" s="31">
        <v>1</v>
      </c>
      <c r="L5" s="32" t="s">
        <v>118</v>
      </c>
      <c r="M5" s="31">
        <f>0.036*(H5+100)/100*(I5+100)/100*(J5+100)/100</f>
        <v>3.5999999999999997E-2</v>
      </c>
      <c r="N5" s="31">
        <f>F5*M5</f>
        <v>3.5999999999999997E-2</v>
      </c>
      <c r="O5" s="32" t="s">
        <v>406</v>
      </c>
      <c r="P5" s="32" t="s">
        <v>434</v>
      </c>
      <c r="Q5" s="1" t="s">
        <v>101</v>
      </c>
      <c r="R5" s="1" t="s">
        <v>121</v>
      </c>
      <c r="S5">
        <v>3.5999999999999997E-2</v>
      </c>
      <c r="T5" s="1" t="s">
        <v>359</v>
      </c>
      <c r="V5">
        <f>N5</f>
        <v>3.5999999999999997E-2</v>
      </c>
    </row>
    <row r="6" spans="1:23" ht="30" customHeight="1" x14ac:dyDescent="0.3">
      <c r="A6" s="32" t="s">
        <v>121</v>
      </c>
      <c r="B6" s="32" t="s">
        <v>118</v>
      </c>
      <c r="C6" s="32" t="s">
        <v>119</v>
      </c>
      <c r="D6" s="32" t="s">
        <v>120</v>
      </c>
      <c r="E6" s="32" t="s">
        <v>52</v>
      </c>
      <c r="F6" s="31">
        <f>SUM(V5:V5)</f>
        <v>3.5999999999999997E-2</v>
      </c>
      <c r="G6" s="31"/>
      <c r="H6" s="31"/>
      <c r="I6" s="31"/>
      <c r="J6" s="31"/>
      <c r="K6" s="31">
        <f>IF(TRUNC(F6*공량설정_일위대가!B2/100, 공량설정_일위대가!C3) = 0, TRUNC(F6*공량설정_일위대가!B2/100, 5), TRUNC(F6*공량설정_일위대가!B2/100, 공량설정_일위대가!C3))</f>
        <v>3.5999999999999997E-2</v>
      </c>
      <c r="L6" s="32" t="s">
        <v>52</v>
      </c>
      <c r="M6" s="31"/>
      <c r="N6" s="31"/>
      <c r="O6" s="31" t="s">
        <v>406</v>
      </c>
      <c r="P6" s="32" t="s">
        <v>52</v>
      </c>
      <c r="Q6" s="1" t="s">
        <v>101</v>
      </c>
      <c r="R6" s="1" t="s">
        <v>52</v>
      </c>
      <c r="T6" s="1" t="s">
        <v>360</v>
      </c>
    </row>
    <row r="7" spans="1:23" ht="30" customHeight="1" x14ac:dyDescent="0.3">
      <c r="A7" s="31"/>
      <c r="B7" s="46" t="s">
        <v>435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</row>
    <row r="8" spans="1:23" ht="30" customHeight="1" x14ac:dyDescent="0.3">
      <c r="A8" s="32" t="s">
        <v>363</v>
      </c>
      <c r="B8" s="32" t="s">
        <v>361</v>
      </c>
      <c r="C8" s="32" t="s">
        <v>362</v>
      </c>
      <c r="D8" s="32" t="s">
        <v>82</v>
      </c>
      <c r="E8" s="32" t="s">
        <v>436</v>
      </c>
      <c r="F8" s="31">
        <v>1</v>
      </c>
      <c r="G8" s="31">
        <v>0</v>
      </c>
      <c r="H8" s="31"/>
      <c r="I8" s="31"/>
      <c r="J8" s="31"/>
      <c r="K8" s="31">
        <v>1</v>
      </c>
      <c r="L8" s="32" t="s">
        <v>118</v>
      </c>
      <c r="M8" s="31">
        <f>0.55*(H8+100)/100*(I8+100)/100*(J8+100)/100</f>
        <v>0.55000000000000004</v>
      </c>
      <c r="N8" s="31">
        <f>F8*M8</f>
        <v>0.55000000000000004</v>
      </c>
      <c r="O8" s="32" t="s">
        <v>406</v>
      </c>
      <c r="P8" s="32" t="s">
        <v>437</v>
      </c>
      <c r="Q8" s="1" t="s">
        <v>105</v>
      </c>
      <c r="R8" s="1" t="s">
        <v>121</v>
      </c>
      <c r="S8">
        <v>0.55000000000000004</v>
      </c>
      <c r="T8" s="1" t="s">
        <v>364</v>
      </c>
      <c r="V8">
        <f>N8</f>
        <v>0.55000000000000004</v>
      </c>
    </row>
    <row r="9" spans="1:23" ht="30" customHeight="1" x14ac:dyDescent="0.3">
      <c r="A9" s="32" t="s">
        <v>367</v>
      </c>
      <c r="B9" s="32" t="s">
        <v>365</v>
      </c>
      <c r="C9" s="32" t="s">
        <v>366</v>
      </c>
      <c r="D9" s="32" t="s">
        <v>82</v>
      </c>
      <c r="E9" s="32" t="s">
        <v>438</v>
      </c>
      <c r="F9" s="31">
        <v>1</v>
      </c>
      <c r="G9" s="31">
        <v>0</v>
      </c>
      <c r="H9" s="31">
        <v>30</v>
      </c>
      <c r="I9" s="31">
        <v>-65</v>
      </c>
      <c r="J9" s="31"/>
      <c r="K9" s="31">
        <v>1</v>
      </c>
      <c r="L9" s="32" t="s">
        <v>118</v>
      </c>
      <c r="M9" s="31">
        <f>1.04*(H9+100)/100*(I9+100)/100*(J9+100)/100</f>
        <v>0.47320000000000001</v>
      </c>
      <c r="N9" s="31">
        <f>F9*M9</f>
        <v>0.47320000000000001</v>
      </c>
      <c r="O9" s="32" t="s">
        <v>406</v>
      </c>
      <c r="P9" s="32" t="s">
        <v>439</v>
      </c>
      <c r="Q9" s="1" t="s">
        <v>105</v>
      </c>
      <c r="R9" s="1" t="s">
        <v>121</v>
      </c>
      <c r="S9">
        <v>1.04</v>
      </c>
      <c r="T9" s="1" t="s">
        <v>368</v>
      </c>
      <c r="V9">
        <f>N9</f>
        <v>0.47320000000000001</v>
      </c>
    </row>
    <row r="10" spans="1:23" ht="30" customHeight="1" x14ac:dyDescent="0.3">
      <c r="A10" s="32" t="s">
        <v>121</v>
      </c>
      <c r="B10" s="32" t="s">
        <v>118</v>
      </c>
      <c r="C10" s="32" t="s">
        <v>119</v>
      </c>
      <c r="D10" s="32" t="s">
        <v>120</v>
      </c>
      <c r="E10" s="32" t="s">
        <v>52</v>
      </c>
      <c r="F10" s="31">
        <f>SUM(V8:V9)</f>
        <v>1.0232000000000001</v>
      </c>
      <c r="G10" s="31"/>
      <c r="H10" s="31"/>
      <c r="I10" s="31"/>
      <c r="J10" s="31"/>
      <c r="K10" s="31">
        <f>IF(TRUNC(F10*공량설정_일위대가!B4/100, 공량설정_일위대가!C5) = 0, TRUNC(F10*공량설정_일위대가!B4/100, 5), TRUNC(F10*공량설정_일위대가!B4/100, 공량설정_일위대가!C5))</f>
        <v>1.0229999999999999</v>
      </c>
      <c r="L10" s="32" t="s">
        <v>52</v>
      </c>
      <c r="M10" s="31"/>
      <c r="N10" s="31"/>
      <c r="O10" s="31" t="s">
        <v>406</v>
      </c>
      <c r="P10" s="32" t="s">
        <v>52</v>
      </c>
      <c r="Q10" s="1" t="s">
        <v>105</v>
      </c>
      <c r="R10" s="1" t="s">
        <v>52</v>
      </c>
      <c r="T10" s="1" t="s">
        <v>369</v>
      </c>
    </row>
    <row r="11" spans="1:23" ht="30" customHeight="1" x14ac:dyDescent="0.3">
      <c r="A11" s="31"/>
      <c r="B11" s="46" t="s">
        <v>440</v>
      </c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</row>
    <row r="12" spans="1:23" ht="30" customHeight="1" x14ac:dyDescent="0.3">
      <c r="A12" s="32" t="s">
        <v>371</v>
      </c>
      <c r="B12" s="32" t="s">
        <v>107</v>
      </c>
      <c r="C12" s="32" t="s">
        <v>370</v>
      </c>
      <c r="D12" s="32" t="s">
        <v>109</v>
      </c>
      <c r="E12" s="32" t="s">
        <v>436</v>
      </c>
      <c r="F12" s="31">
        <v>1</v>
      </c>
      <c r="G12" s="31">
        <v>0</v>
      </c>
      <c r="H12" s="31"/>
      <c r="I12" s="31"/>
      <c r="J12" s="31"/>
      <c r="K12" s="31">
        <v>1</v>
      </c>
      <c r="L12" s="32" t="s">
        <v>118</v>
      </c>
      <c r="M12" s="31">
        <f>0.95*(H12+100)/100*(I12+100)/100*(J12+100)/100</f>
        <v>0.95</v>
      </c>
      <c r="N12" s="31">
        <f>F12*M12</f>
        <v>0.95</v>
      </c>
      <c r="O12" s="32" t="s">
        <v>406</v>
      </c>
      <c r="P12" s="32" t="s">
        <v>441</v>
      </c>
      <c r="Q12" s="1" t="s">
        <v>111</v>
      </c>
      <c r="R12" s="1" t="s">
        <v>121</v>
      </c>
      <c r="S12">
        <v>0.95</v>
      </c>
      <c r="T12" s="1" t="s">
        <v>372</v>
      </c>
      <c r="V12">
        <f>N12</f>
        <v>0.95</v>
      </c>
    </row>
    <row r="13" spans="1:23" ht="30" customHeight="1" x14ac:dyDescent="0.3">
      <c r="A13" s="32" t="s">
        <v>367</v>
      </c>
      <c r="B13" s="32" t="s">
        <v>365</v>
      </c>
      <c r="C13" s="32" t="s">
        <v>366</v>
      </c>
      <c r="D13" s="32" t="s">
        <v>82</v>
      </c>
      <c r="E13" s="32" t="s">
        <v>438</v>
      </c>
      <c r="F13" s="31">
        <v>1</v>
      </c>
      <c r="G13" s="31">
        <v>0</v>
      </c>
      <c r="H13" s="31">
        <v>-65</v>
      </c>
      <c r="I13" s="31">
        <v>30</v>
      </c>
      <c r="J13" s="31"/>
      <c r="K13" s="31">
        <v>1</v>
      </c>
      <c r="L13" s="32" t="s">
        <v>118</v>
      </c>
      <c r="M13" s="31">
        <f>1.04*(H13+100)/100*(I13+100)/100*(J13+100)/100</f>
        <v>0.47320000000000001</v>
      </c>
      <c r="N13" s="31">
        <f>F13*M13</f>
        <v>0.47320000000000001</v>
      </c>
      <c r="O13" s="32" t="s">
        <v>406</v>
      </c>
      <c r="P13" s="32" t="s">
        <v>442</v>
      </c>
      <c r="Q13" s="1" t="s">
        <v>111</v>
      </c>
      <c r="R13" s="1" t="s">
        <v>121</v>
      </c>
      <c r="S13">
        <v>1.04</v>
      </c>
      <c r="T13" s="1" t="s">
        <v>373</v>
      </c>
      <c r="V13">
        <f>N13</f>
        <v>0.47320000000000001</v>
      </c>
    </row>
    <row r="14" spans="1:23" ht="30" customHeight="1" x14ac:dyDescent="0.3">
      <c r="A14" s="32" t="s">
        <v>375</v>
      </c>
      <c r="B14" s="32" t="s">
        <v>365</v>
      </c>
      <c r="C14" s="32" t="s">
        <v>374</v>
      </c>
      <c r="D14" s="32" t="s">
        <v>82</v>
      </c>
      <c r="E14" s="32" t="s">
        <v>438</v>
      </c>
      <c r="F14" s="31">
        <v>2</v>
      </c>
      <c r="G14" s="31">
        <v>0</v>
      </c>
      <c r="H14" s="31">
        <v>-65</v>
      </c>
      <c r="I14" s="31">
        <v>30</v>
      </c>
      <c r="J14" s="31"/>
      <c r="K14" s="31">
        <v>2</v>
      </c>
      <c r="L14" s="32" t="s">
        <v>118</v>
      </c>
      <c r="M14" s="31">
        <f>0.74*(H14+100)/100*(I14+100)/100*(J14+100)/100</f>
        <v>0.3367</v>
      </c>
      <c r="N14" s="31">
        <f>F14*M14</f>
        <v>0.6734</v>
      </c>
      <c r="O14" s="32" t="s">
        <v>406</v>
      </c>
      <c r="P14" s="32" t="s">
        <v>443</v>
      </c>
      <c r="Q14" s="1" t="s">
        <v>111</v>
      </c>
      <c r="R14" s="1" t="s">
        <v>121</v>
      </c>
      <c r="S14">
        <v>0.74</v>
      </c>
      <c r="T14" s="1" t="s">
        <v>376</v>
      </c>
      <c r="V14">
        <f>N14</f>
        <v>0.6734</v>
      </c>
    </row>
    <row r="15" spans="1:23" ht="30" customHeight="1" x14ac:dyDescent="0.3">
      <c r="A15" s="32" t="s">
        <v>379</v>
      </c>
      <c r="B15" s="32" t="s">
        <v>377</v>
      </c>
      <c r="C15" s="32" t="s">
        <v>378</v>
      </c>
      <c r="D15" s="32" t="s">
        <v>82</v>
      </c>
      <c r="E15" s="32" t="s">
        <v>438</v>
      </c>
      <c r="F15" s="31">
        <v>16</v>
      </c>
      <c r="G15" s="31">
        <v>0</v>
      </c>
      <c r="H15" s="31">
        <v>-65</v>
      </c>
      <c r="I15" s="31"/>
      <c r="J15" s="31"/>
      <c r="K15" s="31">
        <v>16</v>
      </c>
      <c r="L15" s="32" t="s">
        <v>118</v>
      </c>
      <c r="M15" s="31">
        <f>0.43*(H15+100)/100*(I15+100)/100*(J15+100)/100</f>
        <v>0.15049999999999999</v>
      </c>
      <c r="N15" s="31">
        <f>F15*M15</f>
        <v>2.4079999999999999</v>
      </c>
      <c r="O15" s="32" t="s">
        <v>406</v>
      </c>
      <c r="P15" s="32" t="s">
        <v>444</v>
      </c>
      <c r="Q15" s="1" t="s">
        <v>111</v>
      </c>
      <c r="R15" s="1" t="s">
        <v>121</v>
      </c>
      <c r="S15">
        <v>0.43</v>
      </c>
      <c r="T15" s="1" t="s">
        <v>380</v>
      </c>
      <c r="V15">
        <f>N15</f>
        <v>2.4079999999999999</v>
      </c>
    </row>
    <row r="16" spans="1:23" ht="30" customHeight="1" x14ac:dyDescent="0.3">
      <c r="A16" s="32" t="s">
        <v>121</v>
      </c>
      <c r="B16" s="32" t="s">
        <v>118</v>
      </c>
      <c r="C16" s="32" t="s">
        <v>119</v>
      </c>
      <c r="D16" s="32" t="s">
        <v>120</v>
      </c>
      <c r="E16" s="32" t="s">
        <v>52</v>
      </c>
      <c r="F16" s="31">
        <f>SUM(V12:V15)</f>
        <v>4.5045999999999999</v>
      </c>
      <c r="G16" s="31"/>
      <c r="H16" s="31"/>
      <c r="I16" s="31"/>
      <c r="J16" s="31"/>
      <c r="K16" s="31">
        <f>IF(TRUNC(F16*공량설정_일위대가!B6/100, 공량설정_일위대가!C7) = 0, TRUNC(F16*공량설정_일위대가!B6/100, 5), TRUNC(F16*공량설정_일위대가!B6/100, 공량설정_일위대가!C7))</f>
        <v>4.5039999999999996</v>
      </c>
      <c r="L16" s="32" t="s">
        <v>52</v>
      </c>
      <c r="M16" s="31"/>
      <c r="N16" s="31"/>
      <c r="O16" s="31" t="s">
        <v>406</v>
      </c>
      <c r="P16" s="32" t="s">
        <v>52</v>
      </c>
      <c r="Q16" s="1" t="s">
        <v>111</v>
      </c>
      <c r="R16" s="1" t="s">
        <v>52</v>
      </c>
      <c r="T16" s="1" t="s">
        <v>381</v>
      </c>
    </row>
    <row r="17" spans="1:22" ht="30" customHeight="1" x14ac:dyDescent="0.3">
      <c r="A17" s="31"/>
      <c r="B17" s="46" t="s">
        <v>445</v>
      </c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</row>
    <row r="18" spans="1:22" ht="30" customHeight="1" x14ac:dyDescent="0.3">
      <c r="A18" s="32" t="s">
        <v>358</v>
      </c>
      <c r="B18" s="32" t="s">
        <v>356</v>
      </c>
      <c r="C18" s="32" t="s">
        <v>357</v>
      </c>
      <c r="D18" s="32" t="s">
        <v>82</v>
      </c>
      <c r="E18" s="32" t="s">
        <v>433</v>
      </c>
      <c r="F18" s="31">
        <v>1</v>
      </c>
      <c r="G18" s="31"/>
      <c r="H18" s="31">
        <v>0</v>
      </c>
      <c r="I18" s="31"/>
      <c r="J18" s="31"/>
      <c r="K18" s="31">
        <v>1</v>
      </c>
      <c r="L18" s="32" t="s">
        <v>118</v>
      </c>
      <c r="M18" s="31">
        <f>0.036*(H18+100)/100*(I18+100)/100*(J18+100)/100</f>
        <v>3.5999999999999997E-2</v>
      </c>
      <c r="N18" s="31">
        <f>F18*M18</f>
        <v>3.5999999999999997E-2</v>
      </c>
      <c r="O18" s="32" t="s">
        <v>406</v>
      </c>
      <c r="P18" s="32" t="s">
        <v>434</v>
      </c>
      <c r="Q18" s="1" t="s">
        <v>315</v>
      </c>
      <c r="R18" s="1" t="s">
        <v>121</v>
      </c>
      <c r="S18">
        <v>3.5999999999999997E-2</v>
      </c>
      <c r="T18" s="1" t="s">
        <v>385</v>
      </c>
      <c r="V18">
        <f>N18</f>
        <v>3.5999999999999997E-2</v>
      </c>
    </row>
    <row r="19" spans="1:22" ht="30" customHeight="1" x14ac:dyDescent="0.3">
      <c r="A19" s="32" t="s">
        <v>121</v>
      </c>
      <c r="B19" s="32" t="s">
        <v>118</v>
      </c>
      <c r="C19" s="32" t="s">
        <v>119</v>
      </c>
      <c r="D19" s="32" t="s">
        <v>120</v>
      </c>
      <c r="E19" s="32" t="s">
        <v>52</v>
      </c>
      <c r="F19" s="31">
        <f>SUM(V18:V18)</f>
        <v>3.5999999999999997E-2</v>
      </c>
      <c r="G19" s="31"/>
      <c r="H19" s="31"/>
      <c r="I19" s="31"/>
      <c r="J19" s="31"/>
      <c r="K19" s="31">
        <f>IF(TRUNC(F19*공량설정_일위대가!B11/100, 공량설정_일위대가!C12) = 0, TRUNC(F19*공량설정_일위대가!B11/100, 5), TRUNC(F19*공량설정_일위대가!B11/100, 공량설정_일위대가!C12))</f>
        <v>3.5999999999999997E-2</v>
      </c>
      <c r="L19" s="32" t="s">
        <v>52</v>
      </c>
      <c r="M19" s="31"/>
      <c r="N19" s="31"/>
      <c r="O19" s="31" t="s">
        <v>406</v>
      </c>
      <c r="P19" s="32" t="s">
        <v>52</v>
      </c>
      <c r="Q19" s="1" t="s">
        <v>315</v>
      </c>
      <c r="R19" s="1" t="s">
        <v>52</v>
      </c>
      <c r="T19" s="1" t="s">
        <v>386</v>
      </c>
    </row>
  </sheetData>
  <mergeCells count="6">
    <mergeCell ref="B17:P17"/>
    <mergeCell ref="A1:P1"/>
    <mergeCell ref="A2:P2"/>
    <mergeCell ref="B4:P4"/>
    <mergeCell ref="B7:P7"/>
    <mergeCell ref="B11:P11"/>
  </mergeCells>
  <phoneticPr fontId="1" type="noConversion"/>
  <pageMargins left="0.78740157480314954" right="0" top="0.39370078740157477" bottom="0.39370078740157477" header="0" footer="0"/>
  <pageSetup paperSize="9" scale="54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76FD9-03D7-46B0-948E-A2113E519BF3}">
  <dimension ref="A1:D13"/>
  <sheetViews>
    <sheetView view="pageBreakPreview" zoomScale="85" zoomScaleNormal="100" zoomScaleSheetLayoutView="85" workbookViewId="0"/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x14ac:dyDescent="0.3">
      <c r="A1" t="s">
        <v>355</v>
      </c>
      <c r="B1" t="s">
        <v>408</v>
      </c>
      <c r="C1" t="s">
        <v>409</v>
      </c>
      <c r="D1" t="s">
        <v>422</v>
      </c>
    </row>
    <row r="2" spans="1:4" x14ac:dyDescent="0.3">
      <c r="A2" s="1" t="s">
        <v>423</v>
      </c>
      <c r="B2">
        <v>100</v>
      </c>
      <c r="D2" s="1" t="s">
        <v>101</v>
      </c>
    </row>
    <row r="3" spans="1:4" x14ac:dyDescent="0.3">
      <c r="A3" t="s">
        <v>410</v>
      </c>
      <c r="C3">
        <v>3</v>
      </c>
      <c r="D3" s="1" t="s">
        <v>360</v>
      </c>
    </row>
    <row r="4" spans="1:4" x14ac:dyDescent="0.3">
      <c r="A4" s="1" t="s">
        <v>424</v>
      </c>
      <c r="B4">
        <v>100</v>
      </c>
      <c r="D4" s="1" t="s">
        <v>105</v>
      </c>
    </row>
    <row r="5" spans="1:4" x14ac:dyDescent="0.3">
      <c r="A5" t="s">
        <v>410</v>
      </c>
      <c r="C5">
        <v>3</v>
      </c>
      <c r="D5" s="1" t="s">
        <v>369</v>
      </c>
    </row>
    <row r="6" spans="1:4" x14ac:dyDescent="0.3">
      <c r="A6" s="1" t="s">
        <v>425</v>
      </c>
      <c r="B6">
        <v>100</v>
      </c>
      <c r="D6" s="1" t="s">
        <v>111</v>
      </c>
    </row>
    <row r="7" spans="1:4" x14ac:dyDescent="0.3">
      <c r="A7" t="s">
        <v>410</v>
      </c>
      <c r="C7">
        <v>3</v>
      </c>
      <c r="D7" s="1" t="s">
        <v>381</v>
      </c>
    </row>
    <row r="8" spans="1:4" x14ac:dyDescent="0.3">
      <c r="A8" s="1" t="s">
        <v>426</v>
      </c>
      <c r="B8">
        <v>100</v>
      </c>
      <c r="D8" s="1" t="s">
        <v>116</v>
      </c>
    </row>
    <row r="9" spans="1:4" x14ac:dyDescent="0.3">
      <c r="A9" t="s">
        <v>427</v>
      </c>
      <c r="C9">
        <v>3</v>
      </c>
      <c r="D9" s="1" t="s">
        <v>383</v>
      </c>
    </row>
    <row r="10" spans="1:4" x14ac:dyDescent="0.3">
      <c r="A10" t="s">
        <v>428</v>
      </c>
      <c r="C10">
        <v>3</v>
      </c>
      <c r="D10" s="1" t="s">
        <v>384</v>
      </c>
    </row>
    <row r="11" spans="1:4" x14ac:dyDescent="0.3">
      <c r="A11" s="1" t="s">
        <v>429</v>
      </c>
      <c r="B11">
        <v>100</v>
      </c>
      <c r="D11" s="1" t="s">
        <v>315</v>
      </c>
    </row>
    <row r="12" spans="1:4" x14ac:dyDescent="0.3">
      <c r="A12" t="s">
        <v>410</v>
      </c>
      <c r="C12">
        <v>3</v>
      </c>
      <c r="D12" s="1" t="s">
        <v>386</v>
      </c>
    </row>
    <row r="13" spans="1:4" x14ac:dyDescent="0.3">
      <c r="A13" s="1" t="s">
        <v>430</v>
      </c>
      <c r="B13">
        <v>100</v>
      </c>
      <c r="D13" s="1" t="s">
        <v>382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66585-D4BA-4EB2-83DC-3E718E074018}">
  <dimension ref="A1:M43"/>
  <sheetViews>
    <sheetView view="pageBreakPreview" topLeftCell="A5" zoomScale="85" zoomScaleNormal="100" zoomScaleSheetLayoutView="85" workbookViewId="0"/>
  </sheetViews>
  <sheetFormatPr defaultRowHeight="16.5" x14ac:dyDescent="0.3"/>
  <sheetData>
    <row r="1" spans="1:7" x14ac:dyDescent="0.3">
      <c r="A1" t="s">
        <v>446</v>
      </c>
    </row>
    <row r="2" spans="1:7" x14ac:dyDescent="0.3">
      <c r="A2" s="1" t="s">
        <v>447</v>
      </c>
      <c r="B2" t="s">
        <v>448</v>
      </c>
      <c r="C2" s="1" t="s">
        <v>449</v>
      </c>
    </row>
    <row r="3" spans="1:7" x14ac:dyDescent="0.3">
      <c r="A3" s="1" t="s">
        <v>450</v>
      </c>
      <c r="B3" t="s">
        <v>451</v>
      </c>
    </row>
    <row r="4" spans="1:7" x14ac:dyDescent="0.3">
      <c r="A4" s="1" t="s">
        <v>452</v>
      </c>
      <c r="B4">
        <v>5</v>
      </c>
    </row>
    <row r="5" spans="1:7" x14ac:dyDescent="0.3">
      <c r="A5" s="1" t="s">
        <v>453</v>
      </c>
      <c r="B5">
        <v>5</v>
      </c>
    </row>
    <row r="6" spans="1:7" x14ac:dyDescent="0.3">
      <c r="A6" s="1" t="s">
        <v>454</v>
      </c>
      <c r="B6" t="s">
        <v>455</v>
      </c>
    </row>
    <row r="7" spans="1:7" x14ac:dyDescent="0.3">
      <c r="A7" s="1" t="s">
        <v>456</v>
      </c>
      <c r="B7" t="s">
        <v>457</v>
      </c>
      <c r="C7">
        <v>1</v>
      </c>
    </row>
    <row r="8" spans="1:7" x14ac:dyDescent="0.3">
      <c r="A8" s="1" t="s">
        <v>458</v>
      </c>
      <c r="B8" t="s">
        <v>457</v>
      </c>
      <c r="C8">
        <v>2</v>
      </c>
    </row>
    <row r="9" spans="1:7" x14ac:dyDescent="0.3">
      <c r="A9" s="1" t="s">
        <v>459</v>
      </c>
      <c r="B9" t="s">
        <v>401</v>
      </c>
      <c r="C9" t="s">
        <v>402</v>
      </c>
      <c r="D9" t="s">
        <v>403</v>
      </c>
      <c r="E9" t="s">
        <v>404</v>
      </c>
      <c r="F9" t="s">
        <v>246</v>
      </c>
      <c r="G9" t="s">
        <v>460</v>
      </c>
    </row>
    <row r="10" spans="1:7" x14ac:dyDescent="0.3">
      <c r="A10" s="1" t="s">
        <v>461</v>
      </c>
      <c r="B10">
        <v>1153.3</v>
      </c>
      <c r="C10">
        <v>0</v>
      </c>
      <c r="D10">
        <v>0</v>
      </c>
    </row>
    <row r="11" spans="1:7" x14ac:dyDescent="0.3">
      <c r="A11" s="1" t="s">
        <v>462</v>
      </c>
      <c r="B11" t="s">
        <v>463</v>
      </c>
      <c r="C11">
        <v>4</v>
      </c>
    </row>
    <row r="12" spans="1:7" x14ac:dyDescent="0.3">
      <c r="A12" s="1" t="s">
        <v>464</v>
      </c>
      <c r="B12" t="s">
        <v>463</v>
      </c>
      <c r="C12">
        <v>4</v>
      </c>
    </row>
    <row r="13" spans="1:7" x14ac:dyDescent="0.3">
      <c r="A13" s="1" t="s">
        <v>465</v>
      </c>
      <c r="B13" t="s">
        <v>463</v>
      </c>
      <c r="C13">
        <v>3</v>
      </c>
    </row>
    <row r="14" spans="1:7" x14ac:dyDescent="0.3">
      <c r="A14" s="1" t="s">
        <v>466</v>
      </c>
      <c r="B14" t="s">
        <v>457</v>
      </c>
      <c r="C14">
        <v>5</v>
      </c>
    </row>
    <row r="15" spans="1:7" x14ac:dyDescent="0.3">
      <c r="A15" s="1" t="s">
        <v>467</v>
      </c>
      <c r="B15" t="s">
        <v>387</v>
      </c>
      <c r="C15" t="s">
        <v>468</v>
      </c>
      <c r="D15" t="s">
        <v>468</v>
      </c>
      <c r="E15" t="s">
        <v>468</v>
      </c>
      <c r="F15">
        <v>1</v>
      </c>
    </row>
    <row r="16" spans="1:7" x14ac:dyDescent="0.3">
      <c r="A16" s="1" t="s">
        <v>469</v>
      </c>
      <c r="B16">
        <v>0</v>
      </c>
      <c r="C16">
        <v>0</v>
      </c>
    </row>
    <row r="17" spans="1:13" x14ac:dyDescent="0.3">
      <c r="A17" s="1" t="s">
        <v>470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 x14ac:dyDescent="0.3">
      <c r="A18" s="1" t="s">
        <v>471</v>
      </c>
      <c r="B18">
        <v>0</v>
      </c>
      <c r="C18">
        <v>0</v>
      </c>
    </row>
    <row r="19" spans="1:13" x14ac:dyDescent="0.3">
      <c r="A19" s="1" t="s">
        <v>472</v>
      </c>
    </row>
    <row r="20" spans="1:13" x14ac:dyDescent="0.3">
      <c r="A20" s="1" t="s">
        <v>473</v>
      </c>
      <c r="B20" s="1" t="s">
        <v>52</v>
      </c>
      <c r="C20">
        <v>1</v>
      </c>
    </row>
    <row r="21" spans="1:13" x14ac:dyDescent="0.3">
      <c r="A21" t="s">
        <v>393</v>
      </c>
      <c r="B21" t="s">
        <v>475</v>
      </c>
      <c r="C21" t="s">
        <v>476</v>
      </c>
    </row>
    <row r="22" spans="1:13" x14ac:dyDescent="0.3">
      <c r="A22">
        <v>1</v>
      </c>
      <c r="B22" s="1" t="s">
        <v>477</v>
      </c>
      <c r="C22" s="1" t="s">
        <v>478</v>
      </c>
    </row>
    <row r="23" spans="1:13" x14ac:dyDescent="0.3">
      <c r="A23">
        <v>2</v>
      </c>
      <c r="B23" s="1" t="s">
        <v>479</v>
      </c>
      <c r="C23" s="1" t="s">
        <v>480</v>
      </c>
    </row>
    <row r="24" spans="1:13" x14ac:dyDescent="0.3">
      <c r="A24">
        <v>3</v>
      </c>
      <c r="B24" s="1" t="s">
        <v>481</v>
      </c>
      <c r="C24" s="1" t="s">
        <v>482</v>
      </c>
    </row>
    <row r="25" spans="1:13" x14ac:dyDescent="0.3">
      <c r="A25">
        <v>4</v>
      </c>
      <c r="B25" s="1" t="s">
        <v>483</v>
      </c>
      <c r="C25" s="1" t="s">
        <v>484</v>
      </c>
    </row>
    <row r="26" spans="1:13" x14ac:dyDescent="0.3">
      <c r="A26">
        <v>5</v>
      </c>
      <c r="B26" s="1" t="s">
        <v>485</v>
      </c>
      <c r="C26" s="1" t="s">
        <v>52</v>
      </c>
    </row>
    <row r="27" spans="1:13" x14ac:dyDescent="0.3">
      <c r="A27">
        <v>6</v>
      </c>
      <c r="B27" s="1" t="s">
        <v>486</v>
      </c>
      <c r="C27" s="1" t="s">
        <v>52</v>
      </c>
    </row>
    <row r="28" spans="1:13" x14ac:dyDescent="0.3">
      <c r="A28">
        <v>7</v>
      </c>
      <c r="B28" s="1" t="s">
        <v>487</v>
      </c>
      <c r="C28" s="1" t="s">
        <v>52</v>
      </c>
    </row>
    <row r="29" spans="1:13" x14ac:dyDescent="0.3">
      <c r="A29">
        <v>8</v>
      </c>
      <c r="B29" s="1" t="s">
        <v>487</v>
      </c>
      <c r="C29" s="1" t="s">
        <v>52</v>
      </c>
    </row>
    <row r="30" spans="1:13" x14ac:dyDescent="0.3">
      <c r="A30">
        <v>9</v>
      </c>
      <c r="B30" s="1" t="s">
        <v>487</v>
      </c>
      <c r="C30" s="1" t="s">
        <v>52</v>
      </c>
    </row>
    <row r="31" spans="1:13" x14ac:dyDescent="0.3">
      <c r="A31" t="s">
        <v>387</v>
      </c>
      <c r="B31" s="1" t="s">
        <v>488</v>
      </c>
      <c r="C31" s="1" t="s">
        <v>52</v>
      </c>
    </row>
    <row r="32" spans="1:13" x14ac:dyDescent="0.3">
      <c r="A32" t="s">
        <v>405</v>
      </c>
      <c r="B32" s="1" t="s">
        <v>489</v>
      </c>
      <c r="C32" s="1" t="s">
        <v>52</v>
      </c>
    </row>
    <row r="33" spans="1:3" x14ac:dyDescent="0.3">
      <c r="A33" t="s">
        <v>457</v>
      </c>
      <c r="B33" s="1" t="s">
        <v>488</v>
      </c>
      <c r="C33" s="1" t="s">
        <v>52</v>
      </c>
    </row>
    <row r="34" spans="1:3" x14ac:dyDescent="0.3">
      <c r="A34" t="s">
        <v>448</v>
      </c>
      <c r="B34" s="1" t="s">
        <v>488</v>
      </c>
      <c r="C34" s="1" t="s">
        <v>52</v>
      </c>
    </row>
    <row r="35" spans="1:3" x14ac:dyDescent="0.3">
      <c r="A35" t="s">
        <v>490</v>
      </c>
      <c r="B35" s="1" t="s">
        <v>488</v>
      </c>
      <c r="C35" s="1" t="s">
        <v>52</v>
      </c>
    </row>
    <row r="36" spans="1:3" x14ac:dyDescent="0.3">
      <c r="A36" t="s">
        <v>62</v>
      </c>
      <c r="B36" s="1" t="s">
        <v>488</v>
      </c>
      <c r="C36" s="1" t="s">
        <v>52</v>
      </c>
    </row>
    <row r="37" spans="1:3" x14ac:dyDescent="0.3">
      <c r="A37" t="s">
        <v>491</v>
      </c>
      <c r="B37" s="1" t="s">
        <v>488</v>
      </c>
      <c r="C37" s="1" t="s">
        <v>52</v>
      </c>
    </row>
    <row r="38" spans="1:3" x14ac:dyDescent="0.3">
      <c r="A38" t="s">
        <v>492</v>
      </c>
      <c r="B38" s="1" t="s">
        <v>488</v>
      </c>
      <c r="C38" s="1" t="s">
        <v>52</v>
      </c>
    </row>
    <row r="39" spans="1:3" x14ac:dyDescent="0.3">
      <c r="A39" t="s">
        <v>493</v>
      </c>
      <c r="B39" s="1" t="s">
        <v>488</v>
      </c>
      <c r="C39" s="1" t="s">
        <v>52</v>
      </c>
    </row>
    <row r="40" spans="1:3" x14ac:dyDescent="0.3">
      <c r="A40" t="s">
        <v>494</v>
      </c>
      <c r="B40" s="1" t="s">
        <v>488</v>
      </c>
      <c r="C40" s="1" t="s">
        <v>52</v>
      </c>
    </row>
    <row r="43" spans="1:3" x14ac:dyDescent="0.3">
      <c r="A43" t="s">
        <v>474</v>
      </c>
      <c r="B43">
        <v>1234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700A4-8BA3-4E5C-B6E3-F3B51CC63B75}">
  <dimension ref="A1"/>
  <sheetViews>
    <sheetView view="pageBreakPreview" zoomScale="85" zoomScaleNormal="100" zoomScaleSheetLayoutView="85"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12</vt:i4>
      </vt:variant>
    </vt:vector>
  </HeadingPairs>
  <TitlesOfParts>
    <vt:vector size="22" baseType="lpstr">
      <vt:lpstr>원가계산서</vt:lpstr>
      <vt:lpstr>공종별집계표</vt:lpstr>
      <vt:lpstr>공종별내역서</vt:lpstr>
      <vt:lpstr>단가산출목록</vt:lpstr>
      <vt:lpstr>단가산출서</vt:lpstr>
      <vt:lpstr>공량설정</vt:lpstr>
      <vt:lpstr>공량산출근거서_일위대가</vt:lpstr>
      <vt:lpstr>공량설정_일위대가</vt:lpstr>
      <vt:lpstr> 공사설정 </vt:lpstr>
      <vt:lpstr>Sheet1</vt:lpstr>
      <vt:lpstr>공량산출근거서_일위대가!Print_Area</vt:lpstr>
      <vt:lpstr>공종별내역서!Print_Area</vt:lpstr>
      <vt:lpstr>공종별집계표!Print_Area</vt:lpstr>
      <vt:lpstr>단가산출목록!Print_Area</vt:lpstr>
      <vt:lpstr>단가산출서!Print_Area</vt:lpstr>
      <vt:lpstr>원가계산서!Print_Area</vt:lpstr>
      <vt:lpstr>공량산출근거서_일위대가!Print_Titles</vt:lpstr>
      <vt:lpstr>공종별내역서!Print_Titles</vt:lpstr>
      <vt:lpstr>공종별집계표!Print_Titles</vt:lpstr>
      <vt:lpstr>단가산출목록!Print_Titles</vt:lpstr>
      <vt:lpstr>단가산출서!Print_Titles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문열 최</dc:creator>
  <cp:lastModifiedBy>COMTREE</cp:lastModifiedBy>
  <dcterms:created xsi:type="dcterms:W3CDTF">2026-03-31T02:18:56Z</dcterms:created>
  <dcterms:modified xsi:type="dcterms:W3CDTF">2026-05-08T01:50:03Z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