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백업(24.08.29)\Desktop\2026년 직원식당\1. 직원식당 급식자재 계약관련\2026년\하반기\5. 계약의뢰\"/>
    </mc:Choice>
  </mc:AlternateContent>
  <xr:revisionPtr revIDLastSave="0" documentId="13_ncr:9_{2DC51B78-4A2A-4EA3-A08D-67E7EFE4276F}" xr6:coauthVersionLast="47" xr6:coauthVersionMax="47" xr10:uidLastSave="{00000000-0000-0000-0000-000000000000}"/>
  <bookViews>
    <workbookView xWindow="-120" yWindow="-120" windowWidth="29040" windowHeight="15720" xr2:uid="{F4C612E2-1188-49E8-B556-564F1F92A715}"/>
  </bookViews>
  <sheets>
    <sheet name="2026년 하반기 축산물" sheetId="2" r:id="rId1"/>
  </sheets>
  <definedNames>
    <definedName name="_xlnm._FilterDatabase" localSheetId="0" hidden="1">'2026년 하반기 축산물'!$A$5:$H$27</definedName>
    <definedName name="_xlnm.Print_Titles" localSheetId="0">'2026년 하반기 축산물'!$4:$4</definedName>
    <definedName name="_xlnm.Print_Titles">#REF!</definedName>
    <definedName name="상세식품명" localSheetId="0">#REF!</definedName>
    <definedName name="상세식품명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G6" i="2"/>
  <c r="F6" i="2"/>
</calcChain>
</file>

<file path=xl/sharedStrings.xml><?xml version="1.0" encoding="utf-8"?>
<sst xmlns="http://schemas.openxmlformats.org/spreadsheetml/2006/main" count="95" uniqueCount="68">
  <si>
    <t>kg</t>
  </si>
  <si>
    <t>단위</t>
  </si>
  <si>
    <t>규격</t>
  </si>
  <si>
    <t>식품명 / 상세식품명</t>
  </si>
  <si>
    <t>식품설명</t>
  </si>
  <si>
    <t>장조림용,튀김용(30g)</t>
  </si>
  <si>
    <t xml:space="preserve"> 국산,haccp인증업체,친환경,무항생제,스킨무30g토막,냉장육</t>
  </si>
  <si>
    <t>불고기용(40g)</t>
  </si>
  <si>
    <t xml:space="preserve"> 국산,haccp인증업체,친환경,무항생제,스킨유40g토막,냉장육</t>
  </si>
  <si>
    <t xml:space="preserve"> 국산,haccp인증업체,친환경,무항생제,스킨유50g토막,냉장육</t>
  </si>
  <si>
    <t>삼겹갈비,
찜용</t>
  </si>
  <si>
    <t xml:space="preserve">국산,냉동육, 2등급이상,haccp인증업체 </t>
  </si>
  <si>
    <t>불고기용</t>
  </si>
  <si>
    <t>장조림용</t>
  </si>
  <si>
    <t>곰탕용</t>
  </si>
  <si>
    <t>곰탕용, 300g덩어리</t>
  </si>
  <si>
    <t>국거리</t>
  </si>
  <si>
    <t>오리고기,국내산</t>
  </si>
  <si>
    <t>국산,냉장육,불고기용,haccp인증업체</t>
  </si>
  <si>
    <t>돼지고기(갈비)</t>
    <phoneticPr fontId="1" type="noConversion"/>
  </si>
  <si>
    <t>돼지부산물(잡뼈)</t>
    <phoneticPr fontId="1" type="noConversion"/>
  </si>
  <si>
    <t>국산, 돈잡뼈,냉동,6-7㎝크기,표면이 마르지 않은것</t>
    <phoneticPr fontId="1" type="noConversion"/>
  </si>
  <si>
    <t>돼지고기(삼겹살)</t>
    <phoneticPr fontId="1" type="noConversion"/>
  </si>
  <si>
    <t>돼지고기(사태)</t>
    <phoneticPr fontId="1" type="noConversion"/>
  </si>
  <si>
    <t>돼지고기(목전지)</t>
    <phoneticPr fontId="1" type="noConversion"/>
  </si>
  <si>
    <t>찜용(50g)</t>
    <phoneticPr fontId="1" type="noConversion"/>
  </si>
  <si>
    <t>폭찹용, 찜용</t>
    <phoneticPr fontId="1" type="noConversion"/>
  </si>
  <si>
    <t>닭고기(정육)</t>
    <phoneticPr fontId="1" type="noConversion"/>
  </si>
  <si>
    <t>닭고기(정육)</t>
    <phoneticPr fontId="1" type="noConversion"/>
  </si>
  <si>
    <t>닭고기(가슴살)</t>
    <phoneticPr fontId="1" type="noConversion"/>
  </si>
  <si>
    <t>닭고기(토막)</t>
    <phoneticPr fontId="1" type="noConversion"/>
  </si>
  <si>
    <t xml:space="preserve"> 국산,haccp인증업체,친환경,무항생제,스킨무,냉장육</t>
    <phoneticPr fontId="1" type="noConversion"/>
  </si>
  <si>
    <t>수육용, 
불고기용</t>
    <phoneticPr fontId="1" type="noConversion"/>
  </si>
  <si>
    <t>국산,냉장육,2등급이상,haccp인증업체
원하는 크기로 절단(민찌, 짜자용, 카레용, 불고기용, 수육용)</t>
    <phoneticPr fontId="1" type="noConversion"/>
  </si>
  <si>
    <t>국산, 냉동육,2등급이상,haccp인증업체,장조림용</t>
    <phoneticPr fontId="1" type="noConversion"/>
  </si>
  <si>
    <t>수입(호주 또는 미국산), 냉동, 수입필증, 수입은 등급을 꼭 표시
원하는 크기로 절단</t>
    <phoneticPr fontId="1" type="noConversion"/>
  </si>
  <si>
    <t>수입(칠레 또는 독일),냉동육,껍질제거,수입필증, 수입은 등급을 꼭 표시</t>
    <phoneticPr fontId="1" type="noConversion"/>
  </si>
  <si>
    <t>국산, 냉동육,2등급이상 ,haccp인증업체
원하는 크기로 절단: 수육용(500g덩어리), 불고기용</t>
    <phoneticPr fontId="1" type="noConversion"/>
  </si>
  <si>
    <t>불고기용 등</t>
    <phoneticPr fontId="1" type="noConversion"/>
  </si>
  <si>
    <t>돼지고기(전지)</t>
    <phoneticPr fontId="1" type="noConversion"/>
  </si>
  <si>
    <t>돼지고기(전지)</t>
    <phoneticPr fontId="1" type="noConversion"/>
  </si>
  <si>
    <t>돼지고기(후지)</t>
    <phoneticPr fontId="1" type="noConversion"/>
  </si>
  <si>
    <t>국산,냉장육,2등급이상,haccp인증업체
원하는 크기로 절단(민찌, 짜자용, 카레용, 불고기용, 수육용)</t>
    <phoneticPr fontId="1" type="noConversion"/>
  </si>
  <si>
    <t>수입(호주 또는 미국산), 냉동, 수입필증, 수입은 등급을 꼭 표시
원하는 크기로 절단</t>
    <phoneticPr fontId="1" type="noConversion"/>
  </si>
  <si>
    <t>수입(호주 또는 미국산), 냉동, 수입필증, 수입은 등급을 꼭 표시
원하는 크기로 절단</t>
    <phoneticPr fontId="1" type="noConversion"/>
  </si>
  <si>
    <t>국거리</t>
    <phoneticPr fontId="1" type="noConversion"/>
  </si>
  <si>
    <t xml:space="preserve">수입(호주 또는 미국산), 냉동, 수입필증, 수입은 등급을 꼭 표시
원하는 크기로 절단: 민찌, 불고기용, 장조림용, 채 </t>
    <phoneticPr fontId="1" type="noConversion"/>
  </si>
  <si>
    <t>닭고기, 삼계용</t>
    <phoneticPr fontId="1" type="noConversion"/>
  </si>
  <si>
    <t>삼계용</t>
    <phoneticPr fontId="1" type="noConversion"/>
  </si>
  <si>
    <t xml:space="preserve"> 국산,haccp인증업체,친환경,무항생제,스킨유, 냉장육
원하는 크기로 절단: 1/2 절단</t>
    <phoneticPr fontId="1" type="noConversion"/>
  </si>
  <si>
    <t>찜용, 탕용</t>
    <phoneticPr fontId="1" type="noConversion"/>
  </si>
  <si>
    <t xml:space="preserve">쇠고기(갈비), LA갈비 </t>
    <phoneticPr fontId="1" type="noConversion"/>
  </si>
  <si>
    <t>수입(호주 또는 미국), 냉동, 수입필증, 수입은 등급을 꼭 표시
원하는 크기로 절단</t>
    <phoneticPr fontId="1" type="noConversion"/>
  </si>
  <si>
    <t>소부산물(잡뼈)</t>
    <phoneticPr fontId="1" type="noConversion"/>
  </si>
  <si>
    <t>쇠고기(사태살)</t>
    <phoneticPr fontId="1" type="noConversion"/>
  </si>
  <si>
    <t>쇠고기(양지)</t>
    <phoneticPr fontId="1" type="noConversion"/>
  </si>
  <si>
    <t>국산,잡뼈,냉동,6-7㎝크기,표면이 마르지 않은것</t>
    <phoneticPr fontId="1" type="noConversion"/>
  </si>
  <si>
    <t>국산,냉장육,육질2등급,haccp인증업체</t>
    <phoneticPr fontId="1" type="noConversion"/>
  </si>
  <si>
    <t>쇠고기(양지,설도)</t>
    <phoneticPr fontId="1" type="noConversion"/>
  </si>
  <si>
    <t>쇠고기(전지)</t>
    <phoneticPr fontId="1" type="noConversion"/>
  </si>
  <si>
    <t>*구매예정량은 추정한 수량으로 특수상황 및 부산시청 직원식당의 급식인원 변경 등의 사유로 증감이 발생 할 수 있음</t>
    <phoneticPr fontId="1" type="noConversion"/>
  </si>
  <si>
    <t>덩어리</t>
    <phoneticPr fontId="1" type="noConversion"/>
  </si>
  <si>
    <t xml:space="preserve"> 적용가(원)</t>
    <phoneticPr fontId="1" type="noConversion"/>
  </si>
  <si>
    <t>연번</t>
    <phoneticPr fontId="1" type="noConversion"/>
  </si>
  <si>
    <t>구매예정량</t>
    <phoneticPr fontId="1" type="noConversion"/>
  </si>
  <si>
    <t>산출금액(원)</t>
    <phoneticPr fontId="1" type="noConversion"/>
  </si>
  <si>
    <t>합   계</t>
    <phoneticPr fontId="1" type="noConversion"/>
  </si>
  <si>
    <t>2026년 하반기 축산물 물량내역서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</si>
</sst>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9" formatCode="_-* #,##0_-;\-* #,##0_-;_-* &quot;-&quot;??_-;_-@_-"/>
    <numFmt numFmtId="181" formatCode="0_);[Red]\(0\)"/>
  </numFmts>
  <fonts count="48" x14ac:knownFonts="1"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한컴바탕"/>
      <family val="1"/>
      <charset val="129"/>
    </font>
    <font>
      <sz val="11"/>
      <color rgb="FFFFFFFF"/>
      <name val="맑은 고딕"/>
      <family val="3"/>
      <charset val="129"/>
    </font>
    <font>
      <sz val="10"/>
      <color rgb="FFFFFFFF"/>
      <name val="한컴바탕"/>
      <family val="1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0"/>
      <color rgb="FFFF99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10"/>
      <color rgb="FF80008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10"/>
      <color rgb="FF993300"/>
      <name val="한컴바탕"/>
      <family val="1"/>
      <charset val="129"/>
    </font>
    <font>
      <i/>
      <sz val="11"/>
      <color rgb="FF808080"/>
      <name val="맑은 고딕"/>
      <family val="3"/>
      <charset val="129"/>
    </font>
    <font>
      <i/>
      <sz val="10"/>
      <color rgb="FF808080"/>
      <name val="한컴바탕"/>
      <family val="1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한컴바탕"/>
      <family val="1"/>
      <charset val="129"/>
    </font>
    <font>
      <sz val="11"/>
      <color rgb="FFFF9900"/>
      <name val="맑은 고딕"/>
      <family val="3"/>
      <charset val="129"/>
    </font>
    <font>
      <sz val="10"/>
      <color rgb="FFFF9900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333399"/>
      <name val="맑은 고딕"/>
      <family val="3"/>
      <charset val="129"/>
    </font>
    <font>
      <sz val="10"/>
      <color rgb="FF333399"/>
      <name val="한컴바탕"/>
      <family val="1"/>
      <charset val="129"/>
    </font>
    <font>
      <b/>
      <sz val="15"/>
      <color rgb="FF003366"/>
      <name val="맑은 고딕"/>
      <family val="3"/>
      <charset val="129"/>
    </font>
    <font>
      <b/>
      <sz val="15"/>
      <color rgb="FF003366"/>
      <name val="한컴바탕"/>
      <family val="1"/>
      <charset val="129"/>
    </font>
    <font>
      <b/>
      <sz val="13"/>
      <color rgb="FF003366"/>
      <name val="맑은 고딕"/>
      <family val="3"/>
      <charset val="129"/>
    </font>
    <font>
      <b/>
      <sz val="13"/>
      <color rgb="FF003366"/>
      <name val="한컴바탕"/>
      <family val="1"/>
      <charset val="129"/>
    </font>
    <font>
      <b/>
      <sz val="11"/>
      <color rgb="FF003366"/>
      <name val="맑은 고딕"/>
      <family val="3"/>
      <charset val="129"/>
    </font>
    <font>
      <b/>
      <sz val="11"/>
      <color rgb="FF003366"/>
      <name val="한컴바탕"/>
      <family val="1"/>
      <charset val="129"/>
    </font>
    <font>
      <b/>
      <sz val="18"/>
      <color rgb="FF003366"/>
      <name val="맑은 고딕"/>
      <family val="3"/>
      <charset val="129"/>
    </font>
    <font>
      <b/>
      <sz val="18"/>
      <color rgb="FF003366"/>
      <name val="한컴바탕"/>
      <family val="1"/>
      <charset val="129"/>
    </font>
    <font>
      <sz val="11"/>
      <color rgb="FF008000"/>
      <name val="맑은 고딕"/>
      <family val="3"/>
      <charset val="129"/>
    </font>
    <font>
      <sz val="10"/>
      <color rgb="FF008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10"/>
      <color rgb="FF333333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6">
    <xf numFmtId="0" fontId="0" fillId="0" borderId="0"/>
    <xf numFmtId="0" fontId="3" fillId="2" borderId="0">
      <alignment vertical="center"/>
    </xf>
    <xf numFmtId="0" fontId="3" fillId="2" borderId="0">
      <alignment vertical="center"/>
    </xf>
    <xf numFmtId="0" fontId="4" fillId="2" borderId="0">
      <alignment vertical="center"/>
    </xf>
    <xf numFmtId="0" fontId="3" fillId="3" borderId="0">
      <alignment vertical="center"/>
    </xf>
    <xf numFmtId="0" fontId="3" fillId="3" borderId="0">
      <alignment vertical="center"/>
    </xf>
    <xf numFmtId="0" fontId="4" fillId="3" borderId="0">
      <alignment vertical="center"/>
    </xf>
    <xf numFmtId="0" fontId="3" fillId="4" borderId="0">
      <alignment vertical="center"/>
    </xf>
    <xf numFmtId="0" fontId="3" fillId="4" borderId="0">
      <alignment vertical="center"/>
    </xf>
    <xf numFmtId="0" fontId="4" fillId="4" borderId="0">
      <alignment vertical="center"/>
    </xf>
    <xf numFmtId="0" fontId="3" fillId="5" borderId="0">
      <alignment vertical="center"/>
    </xf>
    <xf numFmtId="0" fontId="3" fillId="5" borderId="0">
      <alignment vertical="center"/>
    </xf>
    <xf numFmtId="0" fontId="4" fillId="5" borderId="0">
      <alignment vertical="center"/>
    </xf>
    <xf numFmtId="0" fontId="3" fillId="6" borderId="0">
      <alignment vertical="center"/>
    </xf>
    <xf numFmtId="0" fontId="3" fillId="6" borderId="0">
      <alignment vertical="center"/>
    </xf>
    <xf numFmtId="0" fontId="4" fillId="6" borderId="0">
      <alignment vertical="center"/>
    </xf>
    <xf numFmtId="0" fontId="3" fillId="7" borderId="0">
      <alignment vertical="center"/>
    </xf>
    <xf numFmtId="0" fontId="3" fillId="7" borderId="0">
      <alignment vertical="center"/>
    </xf>
    <xf numFmtId="0" fontId="4" fillId="7" borderId="0">
      <alignment vertical="center"/>
    </xf>
    <xf numFmtId="0" fontId="3" fillId="8" borderId="0">
      <alignment vertical="center"/>
    </xf>
    <xf numFmtId="0" fontId="3" fillId="8" borderId="0">
      <alignment vertical="center"/>
    </xf>
    <xf numFmtId="0" fontId="4" fillId="8" borderId="0">
      <alignment vertical="center"/>
    </xf>
    <xf numFmtId="0" fontId="3" fillId="9" borderId="0">
      <alignment vertical="center"/>
    </xf>
    <xf numFmtId="0" fontId="3" fillId="9" borderId="0">
      <alignment vertical="center"/>
    </xf>
    <xf numFmtId="0" fontId="4" fillId="9" borderId="0">
      <alignment vertical="center"/>
    </xf>
    <xf numFmtId="0" fontId="3" fillId="10" borderId="0">
      <alignment vertical="center"/>
    </xf>
    <xf numFmtId="0" fontId="3" fillId="10" borderId="0">
      <alignment vertical="center"/>
    </xf>
    <xf numFmtId="0" fontId="4" fillId="10" borderId="0">
      <alignment vertical="center"/>
    </xf>
    <xf numFmtId="0" fontId="3" fillId="5" borderId="0">
      <alignment vertical="center"/>
    </xf>
    <xf numFmtId="0" fontId="3" fillId="5" borderId="0">
      <alignment vertical="center"/>
    </xf>
    <xf numFmtId="0" fontId="4" fillId="5" borderId="0">
      <alignment vertical="center"/>
    </xf>
    <xf numFmtId="0" fontId="3" fillId="8" borderId="0">
      <alignment vertical="center"/>
    </xf>
    <xf numFmtId="0" fontId="3" fillId="8" borderId="0">
      <alignment vertical="center"/>
    </xf>
    <xf numFmtId="0" fontId="4" fillId="8" borderId="0">
      <alignment vertical="center"/>
    </xf>
    <xf numFmtId="0" fontId="3" fillId="11" borderId="0">
      <alignment vertical="center"/>
    </xf>
    <xf numFmtId="0" fontId="3" fillId="11" borderId="0">
      <alignment vertical="center"/>
    </xf>
    <xf numFmtId="0" fontId="4" fillId="11" borderId="0">
      <alignment vertical="center"/>
    </xf>
    <xf numFmtId="0" fontId="5" fillId="12" borderId="0">
      <alignment vertical="center"/>
    </xf>
    <xf numFmtId="0" fontId="6" fillId="12" borderId="0">
      <alignment vertical="center"/>
    </xf>
    <xf numFmtId="0" fontId="5" fillId="9" borderId="0">
      <alignment vertical="center"/>
    </xf>
    <xf numFmtId="0" fontId="6" fillId="9" borderId="0">
      <alignment vertical="center"/>
    </xf>
    <xf numFmtId="0" fontId="5" fillId="10" borderId="0">
      <alignment vertical="center"/>
    </xf>
    <xf numFmtId="0" fontId="6" fillId="10" borderId="0">
      <alignment vertical="center"/>
    </xf>
    <xf numFmtId="0" fontId="5" fillId="13" borderId="0">
      <alignment vertical="center"/>
    </xf>
    <xf numFmtId="0" fontId="6" fillId="13" borderId="0">
      <alignment vertical="center"/>
    </xf>
    <xf numFmtId="0" fontId="5" fillId="14" borderId="0">
      <alignment vertical="center"/>
    </xf>
    <xf numFmtId="0" fontId="6" fillId="14" borderId="0">
      <alignment vertical="center"/>
    </xf>
    <xf numFmtId="0" fontId="5" fillId="15" borderId="0">
      <alignment vertical="center"/>
    </xf>
    <xf numFmtId="0" fontId="6" fillId="15" borderId="0">
      <alignment vertical="center"/>
    </xf>
    <xf numFmtId="0" fontId="5" fillId="16" borderId="0">
      <alignment vertical="center"/>
    </xf>
    <xf numFmtId="0" fontId="6" fillId="16" borderId="0">
      <alignment vertical="center"/>
    </xf>
    <xf numFmtId="0" fontId="5" fillId="17" borderId="0">
      <alignment vertical="center"/>
    </xf>
    <xf numFmtId="0" fontId="6" fillId="17" borderId="0">
      <alignment vertical="center"/>
    </xf>
    <xf numFmtId="0" fontId="5" fillId="18" borderId="0">
      <alignment vertical="center"/>
    </xf>
    <xf numFmtId="0" fontId="6" fillId="18" borderId="0">
      <alignment vertical="center"/>
    </xf>
    <xf numFmtId="0" fontId="5" fillId="13" borderId="0">
      <alignment vertical="center"/>
    </xf>
    <xf numFmtId="0" fontId="6" fillId="13" borderId="0">
      <alignment vertical="center"/>
    </xf>
    <xf numFmtId="0" fontId="5" fillId="14" borderId="0">
      <alignment vertical="center"/>
    </xf>
    <xf numFmtId="0" fontId="6" fillId="14" borderId="0">
      <alignment vertical="center"/>
    </xf>
    <xf numFmtId="0" fontId="5" fillId="19" borderId="0">
      <alignment vertical="center"/>
    </xf>
    <xf numFmtId="0" fontId="6" fillId="19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20" borderId="8">
      <alignment vertical="center"/>
    </xf>
    <xf numFmtId="0" fontId="10" fillId="20" borderId="8">
      <alignment vertical="center"/>
    </xf>
    <xf numFmtId="0" fontId="11" fillId="3" borderId="0">
      <alignment vertical="center"/>
    </xf>
    <xf numFmtId="0" fontId="12" fillId="3" borderId="0">
      <alignment vertical="center"/>
    </xf>
    <xf numFmtId="0" fontId="2" fillId="21" borderId="9">
      <alignment vertical="center"/>
    </xf>
    <xf numFmtId="0" fontId="2" fillId="21" borderId="9">
      <alignment vertical="center"/>
    </xf>
    <xf numFmtId="0" fontId="13" fillId="22" borderId="0">
      <alignment vertical="center"/>
    </xf>
    <xf numFmtId="0" fontId="14" fillId="22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23" borderId="10">
      <alignment vertical="center"/>
    </xf>
    <xf numFmtId="0" fontId="18" fillId="23" borderId="10">
      <alignment vertical="center"/>
    </xf>
    <xf numFmtId="41" fontId="2" fillId="0" borderId="0"/>
    <xf numFmtId="41" fontId="2" fillId="0" borderId="0"/>
    <xf numFmtId="41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41" fontId="2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19" fillId="0" borderId="11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0" borderId="12">
      <alignment vertical="center"/>
    </xf>
    <xf numFmtId="0" fontId="23" fillId="7" borderId="8">
      <alignment vertical="center"/>
    </xf>
    <xf numFmtId="0" fontId="24" fillId="7" borderId="8">
      <alignment vertical="center"/>
    </xf>
    <xf numFmtId="0" fontId="25" fillId="0" borderId="13">
      <alignment vertical="center"/>
    </xf>
    <xf numFmtId="0" fontId="26" fillId="0" borderId="13">
      <alignment vertical="center"/>
    </xf>
    <xf numFmtId="0" fontId="27" fillId="0" borderId="14">
      <alignment vertical="center"/>
    </xf>
    <xf numFmtId="0" fontId="28" fillId="0" borderId="14">
      <alignment vertical="center"/>
    </xf>
    <xf numFmtId="0" fontId="29" fillId="0" borderId="15">
      <alignment vertical="center"/>
    </xf>
    <xf numFmtId="0" fontId="30" fillId="0" borderId="15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3" fillId="4" borderId="0">
      <alignment vertical="center"/>
    </xf>
    <xf numFmtId="0" fontId="34" fillId="4" borderId="0">
      <alignment vertical="center"/>
    </xf>
    <xf numFmtId="0" fontId="35" fillId="20" borderId="16">
      <alignment vertical="center"/>
    </xf>
    <xf numFmtId="0" fontId="36" fillId="20" borderId="16">
      <alignment vertical="center"/>
    </xf>
    <xf numFmtId="42" fontId="2" fillId="0" borderId="0"/>
    <xf numFmtId="42" fontId="2" fillId="0" borderId="0">
      <alignment vertical="center"/>
    </xf>
    <xf numFmtId="0" fontId="2" fillId="0" borderId="0"/>
    <xf numFmtId="0" fontId="2" fillId="0" borderId="0">
      <alignment vertical="center"/>
    </xf>
    <xf numFmtId="0" fontId="37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/>
  </cellStyleXfs>
  <cellXfs count="43">
    <xf numFmtId="0" fontId="0" fillId="0" borderId="0" xfId="0" applyNumberFormat="1"/>
    <xf numFmtId="0" fontId="38" fillId="0" borderId="0" xfId="0" applyNumberFormat="1" applyFont="1" applyFill="1"/>
    <xf numFmtId="0" fontId="38" fillId="24" borderId="1" xfId="0" applyNumberFormat="1" applyFont="1" applyFill="1" applyBorder="1" applyAlignment="1" applyProtection="1">
      <alignment horizontal="center" vertical="center" wrapText="1"/>
      <protection locked="0"/>
    </xf>
    <xf numFmtId="0" fontId="38" fillId="24" borderId="1" xfId="0" applyFont="1" applyFill="1" applyBorder="1" applyAlignment="1">
      <alignment horizontal="center" vertical="center" wrapText="1"/>
    </xf>
    <xf numFmtId="0" fontId="38" fillId="24" borderId="1" xfId="0" applyFont="1" applyFill="1" applyBorder="1" applyAlignment="1">
      <alignment horizontal="center" vertical="center"/>
    </xf>
    <xf numFmtId="0" fontId="39" fillId="24" borderId="1" xfId="0" applyFont="1" applyFill="1" applyBorder="1" applyAlignment="1">
      <alignment horizontal="center" vertical="center" wrapText="1"/>
    </xf>
    <xf numFmtId="0" fontId="40" fillId="0" borderId="0" xfId="0" applyNumberFormat="1" applyFont="1" applyFill="1"/>
    <xf numFmtId="0" fontId="38" fillId="0" borderId="0" xfId="0" applyNumberFormat="1" applyFont="1" applyFill="1" applyAlignment="1">
      <alignment horizontal="left" wrapText="1"/>
    </xf>
    <xf numFmtId="0" fontId="38" fillId="0" borderId="0" xfId="0" applyNumberFormat="1" applyFont="1" applyFill="1" applyAlignment="1">
      <alignment horizontal="center"/>
    </xf>
    <xf numFmtId="0" fontId="38" fillId="0" borderId="0" xfId="0" applyNumberFormat="1" applyFont="1" applyFill="1" applyAlignment="1">
      <alignment horizontal="center" wrapText="1"/>
    </xf>
    <xf numFmtId="0" fontId="38" fillId="0" borderId="0" xfId="0" applyNumberFormat="1" applyFont="1" applyFill="1" applyAlignment="1">
      <alignment horizontal="center" vertical="center" wrapText="1"/>
    </xf>
    <xf numFmtId="0" fontId="38" fillId="0" borderId="0" xfId="0" applyNumberFormat="1" applyFont="1" applyFill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vertical="top" wrapText="1"/>
    </xf>
    <xf numFmtId="0" fontId="39" fillId="0" borderId="1" xfId="0" applyFont="1" applyFill="1" applyBorder="1" applyAlignment="1">
      <alignment vertical="top" wrapText="1"/>
    </xf>
    <xf numFmtId="0" fontId="38" fillId="0" borderId="0" xfId="0" applyNumberFormat="1" applyFont="1" applyFill="1" applyAlignment="1">
      <alignment horizontal="right" vertical="center" shrinkToFit="1"/>
    </xf>
    <xf numFmtId="0" fontId="38" fillId="0" borderId="1" xfId="0" applyFont="1" applyFill="1" applyBorder="1" applyAlignment="1">
      <alignment horizontal="left" vertical="top" wrapText="1"/>
    </xf>
    <xf numFmtId="0" fontId="0" fillId="0" borderId="0" xfId="0" applyNumberFormat="1" applyBorder="1" applyAlignment="1">
      <alignment horizontal="center" vertical="center" wrapText="1"/>
    </xf>
    <xf numFmtId="0" fontId="41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/>
    <xf numFmtId="0" fontId="41" fillId="0" borderId="2" xfId="0" applyNumberFormat="1" applyFont="1" applyFill="1" applyBorder="1" applyAlignment="1">
      <alignment vertical="center"/>
    </xf>
    <xf numFmtId="181" fontId="38" fillId="24" borderId="1" xfId="75" applyNumberFormat="1" applyFont="1" applyFill="1" applyBorder="1" applyAlignment="1">
      <alignment horizontal="right" vertical="center" wrapText="1"/>
    </xf>
    <xf numFmtId="0" fontId="42" fillId="0" borderId="2" xfId="0" applyNumberFormat="1" applyFont="1" applyBorder="1" applyAlignment="1">
      <alignment horizontal="right" vertical="center" wrapText="1"/>
    </xf>
    <xf numFmtId="0" fontId="38" fillId="0" borderId="0" xfId="0" applyFont="1"/>
    <xf numFmtId="0" fontId="44" fillId="25" borderId="3" xfId="0" applyFont="1" applyFill="1" applyBorder="1" applyAlignment="1" applyProtection="1">
      <alignment horizontal="center" vertical="center" wrapText="1"/>
      <protection locked="0"/>
    </xf>
    <xf numFmtId="0" fontId="44" fillId="25" borderId="4" xfId="0" applyFont="1" applyFill="1" applyBorder="1" applyAlignment="1" applyProtection="1">
      <alignment horizontal="center" vertical="center" wrapText="1"/>
      <protection locked="0"/>
    </xf>
    <xf numFmtId="0" fontId="44" fillId="0" borderId="5" xfId="0" applyFont="1" applyBorder="1" applyAlignment="1" applyProtection="1">
      <alignment horizontal="center" vertical="center" wrapText="1"/>
      <protection locked="0"/>
    </xf>
    <xf numFmtId="0" fontId="44" fillId="0" borderId="6" xfId="0" applyFont="1" applyBorder="1" applyAlignment="1" applyProtection="1">
      <alignment horizontal="center" vertical="center" wrapText="1"/>
      <protection locked="0"/>
    </xf>
    <xf numFmtId="0" fontId="44" fillId="0" borderId="7" xfId="0" applyFont="1" applyBorder="1" applyAlignment="1" applyProtection="1">
      <alignment horizontal="center" vertical="center" wrapText="1"/>
      <protection locked="0"/>
    </xf>
    <xf numFmtId="0" fontId="43" fillId="0" borderId="2" xfId="0" applyNumberFormat="1" applyFont="1" applyFill="1" applyBorder="1" applyAlignment="1" applyProtection="1">
      <alignment horizontal="center" vertical="center" wrapText="1"/>
      <protection locked="0"/>
    </xf>
    <xf numFmtId="41" fontId="46" fillId="0" borderId="1" xfId="75" applyFont="1" applyBorder="1" applyAlignment="1">
      <alignment vertical="center"/>
    </xf>
    <xf numFmtId="179" fontId="46" fillId="0" borderId="1" xfId="107" applyNumberFormat="1" applyFont="1" applyBorder="1" applyAlignment="1">
      <alignment vertical="center"/>
    </xf>
    <xf numFmtId="41" fontId="46" fillId="0" borderId="1" xfId="107" applyNumberFormat="1" applyFont="1" applyBorder="1" applyAlignment="1">
      <alignment vertical="center"/>
    </xf>
    <xf numFmtId="41" fontId="46" fillId="0" borderId="17" xfId="107" applyNumberFormat="1" applyFont="1" applyBorder="1" applyAlignment="1">
      <alignment vertical="center"/>
    </xf>
    <xf numFmtId="179" fontId="46" fillId="0" borderId="17" xfId="107" applyNumberFormat="1" applyFont="1" applyBorder="1" applyAlignment="1">
      <alignment vertical="center"/>
    </xf>
    <xf numFmtId="41" fontId="45" fillId="0" borderId="3" xfId="75" applyFont="1" applyBorder="1"/>
    <xf numFmtId="0" fontId="47" fillId="25" borderId="3" xfId="0" applyFont="1" applyFill="1" applyBorder="1" applyAlignment="1" applyProtection="1">
      <alignment horizontal="center" vertical="center" wrapText="1"/>
      <protection locked="0"/>
    </xf>
    <xf numFmtId="181" fontId="47" fillId="25" borderId="3" xfId="0" applyNumberFormat="1" applyFont="1" applyFill="1" applyBorder="1" applyAlignment="1" applyProtection="1">
      <alignment horizontal="right" vertical="center" wrapText="1"/>
      <protection locked="0"/>
    </xf>
    <xf numFmtId="181" fontId="47" fillId="25" borderId="3" xfId="0" applyNumberFormat="1" applyFont="1" applyFill="1" applyBorder="1" applyAlignment="1" applyProtection="1">
      <alignment horizontal="center" vertical="center" wrapText="1"/>
      <protection locked="0"/>
    </xf>
    <xf numFmtId="0" fontId="47" fillId="25" borderId="4" xfId="0" applyFont="1" applyFill="1" applyBorder="1" applyAlignment="1" applyProtection="1">
      <alignment horizontal="center" vertical="center" wrapText="1"/>
      <protection locked="0"/>
    </xf>
    <xf numFmtId="181" fontId="47" fillId="25" borderId="4" xfId="0" applyNumberFormat="1" applyFont="1" applyFill="1" applyBorder="1" applyAlignment="1" applyProtection="1">
      <alignment horizontal="right" vertical="center" wrapText="1"/>
      <protection locked="0"/>
    </xf>
    <xf numFmtId="181" fontId="47" fillId="25" borderId="4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20% - 강조색1 2" xfId="1" xr:uid="{56D50C24-231E-4087-9CD7-6591EBFAF246}"/>
    <cellStyle name="20% - 강조색1 2 2" xfId="2" xr:uid="{4A509F13-1DD7-4DB7-A7CD-518B9FDBE890}"/>
    <cellStyle name="20% - 강조색1 3" xfId="3" xr:uid="{4B8F666B-9358-4EB1-B8BD-48CEDA2B60A3}"/>
    <cellStyle name="20% - 강조색2 2" xfId="4" xr:uid="{3C07A236-5E81-4073-A5B1-18B2502C30E0}"/>
    <cellStyle name="20% - 강조색2 2 2" xfId="5" xr:uid="{553A6758-FACD-44C5-B982-F766BE439E84}"/>
    <cellStyle name="20% - 강조색2 3" xfId="6" xr:uid="{77122ECB-0DD3-498E-97BD-28963F97CBEE}"/>
    <cellStyle name="20% - 강조색3 2" xfId="7" xr:uid="{64398A34-068D-4538-A6CE-48A0E1503C68}"/>
    <cellStyle name="20% - 강조색3 2 2" xfId="8" xr:uid="{CBD2741B-2226-42BC-9D92-2FD907BB65C5}"/>
    <cellStyle name="20% - 강조색3 3" xfId="9" xr:uid="{589357F7-B08C-4D78-B734-B62C435DCD56}"/>
    <cellStyle name="20% - 강조색4 2" xfId="10" xr:uid="{5515AFF8-7FBA-45DC-A1FE-8BF305299947}"/>
    <cellStyle name="20% - 강조색4 2 2" xfId="11" xr:uid="{243018E6-33A2-4757-826B-5B8C2E8F442F}"/>
    <cellStyle name="20% - 강조색4 3" xfId="12" xr:uid="{3BD44DC3-5BBF-4A2D-ACEE-78E814878336}"/>
    <cellStyle name="20% - 강조색5 2" xfId="13" xr:uid="{D5511640-27F6-4320-A051-9EC6ABD3B3D2}"/>
    <cellStyle name="20% - 강조색5 2 2" xfId="14" xr:uid="{C23BB63D-BE3D-41C8-838D-8651D9197CA5}"/>
    <cellStyle name="20% - 강조색5 3" xfId="15" xr:uid="{EB75777C-A30A-496E-B53F-3D286BE31446}"/>
    <cellStyle name="20% - 강조색6 2" xfId="16" xr:uid="{C4FEA31B-D5EC-4FFF-8980-359BEA9BEF53}"/>
    <cellStyle name="20% - 강조색6 2 2" xfId="17" xr:uid="{4AD4E925-F732-446E-A3FB-A380D69E66CD}"/>
    <cellStyle name="20% - 강조색6 3" xfId="18" xr:uid="{7A657B8F-4455-4DD9-BFA4-56F8A593EF68}"/>
    <cellStyle name="40% - 강조색1 2" xfId="19" xr:uid="{E93D18CE-350A-47C1-A4B8-EA531FD5DC57}"/>
    <cellStyle name="40% - 강조색1 2 2" xfId="20" xr:uid="{8C87FE9B-9F49-406B-BD1F-A929E7BE5F7B}"/>
    <cellStyle name="40% - 강조색1 3" xfId="21" xr:uid="{282343D2-B28D-4A42-8239-8E49CBF7A6E5}"/>
    <cellStyle name="40% - 강조색2 2" xfId="22" xr:uid="{09531053-AD4B-44BE-AE86-06EC8F305440}"/>
    <cellStyle name="40% - 강조색2 2 2" xfId="23" xr:uid="{046013CF-55E8-40EC-BD75-A7DB19980A3A}"/>
    <cellStyle name="40% - 강조색2 3" xfId="24" xr:uid="{A6F2D84F-2FB5-4465-BBD3-33DC6BE0C78D}"/>
    <cellStyle name="40% - 강조색3 2" xfId="25" xr:uid="{6B664732-1F77-4BFF-9B98-BCD44100C317}"/>
    <cellStyle name="40% - 강조색3 2 2" xfId="26" xr:uid="{ACB49660-6B82-4890-B11D-87AE3E69C45F}"/>
    <cellStyle name="40% - 강조색3 3" xfId="27" xr:uid="{4A780A9B-1641-4BCA-82A9-98EA1D83B9D6}"/>
    <cellStyle name="40% - 강조색4 2" xfId="28" xr:uid="{DCCD1083-9A6B-4157-AC89-29EEABD78EBA}"/>
    <cellStyle name="40% - 강조색4 2 2" xfId="29" xr:uid="{89D2DF84-CBF6-44C5-B522-63712CD2115B}"/>
    <cellStyle name="40% - 강조색4 3" xfId="30" xr:uid="{428BE7D0-C395-41C8-9AA0-8DE2EE033E47}"/>
    <cellStyle name="40% - 강조색5 2" xfId="31" xr:uid="{C1BF3121-0DC1-4354-8FEC-25CDBDC809D4}"/>
    <cellStyle name="40% - 강조색5 2 2" xfId="32" xr:uid="{5E071DB5-8D62-47B2-84D3-8AA9FFA7317D}"/>
    <cellStyle name="40% - 강조색5 3" xfId="33" xr:uid="{07BD8308-6220-4801-AE7F-3DD472D5AEE8}"/>
    <cellStyle name="40% - 강조색6 2" xfId="34" xr:uid="{5C8B677F-2788-4F70-8FCB-B57572E54B4D}"/>
    <cellStyle name="40% - 강조색6 2 2" xfId="35" xr:uid="{F3C9960D-B3DF-46F6-9918-4162AF374A7A}"/>
    <cellStyle name="40% - 강조색6 3" xfId="36" xr:uid="{CE44560E-DDD9-480C-8380-A905F50A645C}"/>
    <cellStyle name="60% - 강조색1 2" xfId="37" xr:uid="{D586264A-D15C-4A1C-A718-4672DE80F4B3}"/>
    <cellStyle name="60% - 강조색1 3" xfId="38" xr:uid="{9CEFDA64-2DF2-4D8C-871B-8C32EE1EADA5}"/>
    <cellStyle name="60% - 강조색2 2" xfId="39" xr:uid="{A5F4C9F9-8430-4DF9-9155-6B03CC2991A1}"/>
    <cellStyle name="60% - 강조색2 3" xfId="40" xr:uid="{CBB5B7BE-8CF2-4BD2-B354-C155A3AF62E2}"/>
    <cellStyle name="60% - 강조색3 2" xfId="41" xr:uid="{13DFC1B3-73C3-436C-BD3A-2F00A161134B}"/>
    <cellStyle name="60% - 강조색3 3" xfId="42" xr:uid="{A4F35D6A-F6BE-475A-BC5F-1144F0F44549}"/>
    <cellStyle name="60% - 강조색4 2" xfId="43" xr:uid="{19305A3E-25D6-4291-803A-E4E3B394E56A}"/>
    <cellStyle name="60% - 강조색4 3" xfId="44" xr:uid="{6E649911-6740-495C-A86B-6A01DA2A0B7C}"/>
    <cellStyle name="60% - 강조색5 2" xfId="45" xr:uid="{4B8893B4-F3A6-4F1D-9D9F-36D74E998C9C}"/>
    <cellStyle name="60% - 강조색5 3" xfId="46" xr:uid="{1CD97915-F132-49C3-BDD0-84FAB289926C}"/>
    <cellStyle name="60% - 강조색6 2" xfId="47" xr:uid="{5B130AA2-0414-4659-BBB9-CC676B2D2B6F}"/>
    <cellStyle name="60% - 강조색6 3" xfId="48" xr:uid="{A26B3E3D-884F-4318-8970-BA7E113F64E7}"/>
    <cellStyle name="강조색1 2" xfId="49" xr:uid="{1D57D2CF-F14C-470F-8EDC-53B114291BD7}"/>
    <cellStyle name="강조색1 3" xfId="50" xr:uid="{944E97D9-667C-4338-B296-387442E901FF}"/>
    <cellStyle name="강조색2 2" xfId="51" xr:uid="{625E160D-45AC-4914-92A1-28CD1C404D7A}"/>
    <cellStyle name="강조색2 3" xfId="52" xr:uid="{6C26DA12-2892-41AA-B6D3-E73143540622}"/>
    <cellStyle name="강조색3 2" xfId="53" xr:uid="{CA7FB959-0522-4D2D-9537-07B3AF4BF558}"/>
    <cellStyle name="강조색3 3" xfId="54" xr:uid="{4EC004BE-FA49-4FE0-BC63-0DCD54F3E772}"/>
    <cellStyle name="강조색4 2" xfId="55" xr:uid="{B6AF383B-55A2-43CC-8EDA-9AA5B04A6324}"/>
    <cellStyle name="강조색4 3" xfId="56" xr:uid="{A08B9BFE-2D05-4D64-8E70-006A2B6617E5}"/>
    <cellStyle name="강조색5 2" xfId="57" xr:uid="{95F9D2E8-835B-4DFD-B60E-7183D78F6404}"/>
    <cellStyle name="강조색5 3" xfId="58" xr:uid="{2C656345-FA52-45D5-A8F8-AD682826C755}"/>
    <cellStyle name="강조색6 2" xfId="59" xr:uid="{8E0E954D-AC3C-4BBF-A741-3716F4DA9CD5}"/>
    <cellStyle name="강조색6 3" xfId="60" xr:uid="{34EE4CAA-C983-4842-B0C0-13AB7CD81A34}"/>
    <cellStyle name="경고문 2" xfId="61" xr:uid="{3BCF3DAD-BD00-4D0D-AC87-72E32C93390C}"/>
    <cellStyle name="경고문 3" xfId="62" xr:uid="{7E43B9C2-667B-43EC-8F28-7C5EB9495BA9}"/>
    <cellStyle name="계산 2" xfId="63" xr:uid="{89F4E35B-32BA-4AD8-A421-1CEC82033846}"/>
    <cellStyle name="계산 3" xfId="64" xr:uid="{6902183D-F6E2-4906-9FF3-DBFC9A134196}"/>
    <cellStyle name="나쁨 2" xfId="65" xr:uid="{2E57C5EE-0587-41B1-B968-100BE1950718}"/>
    <cellStyle name="나쁨 3" xfId="66" xr:uid="{14A25135-8778-414E-B3D4-A49DCCF8DE4F}"/>
    <cellStyle name="메모 2" xfId="67" xr:uid="{A12FE172-2788-427A-BF66-073E70074F57}"/>
    <cellStyle name="메모 3" xfId="68" xr:uid="{752CD238-2593-4728-BAE7-EA59BF6C5285}"/>
    <cellStyle name="보통 2" xfId="69" xr:uid="{460E8FBC-83F6-4147-B0F3-23EC83164855}"/>
    <cellStyle name="보통 3" xfId="70" xr:uid="{27634C75-F085-4053-84FC-B46AD5AECF49}"/>
    <cellStyle name="설명 텍스트 2" xfId="71" xr:uid="{F3BB111E-7772-4B8E-AB37-11A181455754}"/>
    <cellStyle name="설명 텍스트 3" xfId="72" xr:uid="{2AA107D7-6B9E-4435-92A6-6F137490641C}"/>
    <cellStyle name="셀 확인 2" xfId="73" xr:uid="{574983F0-F58A-4985-9EB3-AAB5B38FF000}"/>
    <cellStyle name="셀 확인 3" xfId="74" xr:uid="{88E90C88-4425-4539-926A-0F1C4C842EEF}"/>
    <cellStyle name="쉼표 [0]" xfId="75" builtinId="6"/>
    <cellStyle name="쉼표 [0] 2" xfId="76" xr:uid="{F9C6F46A-0019-412D-B0A5-67F109F0DD6C}"/>
    <cellStyle name="쉼표 [0] 2 2" xfId="77" xr:uid="{2B766CC6-9EF1-444B-AC46-AE6C9FC9DFDC}"/>
    <cellStyle name="쉼표 [0] 2 3" xfId="78" xr:uid="{873CAAFE-E8B9-408F-9D39-AAFDC1B37DDE}"/>
    <cellStyle name="쉼표 [0] 2 3 2" xfId="79" xr:uid="{7F26A96E-C7CC-4160-9D1D-59BFA4F1F4D1}"/>
    <cellStyle name="쉼표 [0] 3" xfId="80" xr:uid="{57B4816D-8ED0-4056-9503-2171464D0058}"/>
    <cellStyle name="쉼표 [0] 3 2" xfId="81" xr:uid="{C2F7CEFF-8422-48FE-990F-683A1CEBAFC2}"/>
    <cellStyle name="쉼표 [0] 4" xfId="82" xr:uid="{0996ACD1-9078-4119-BCC6-F879F03B4757}"/>
    <cellStyle name="쉼표 [0] 5" xfId="83" xr:uid="{53A6D16F-9ECC-45AB-98CF-51A6678BC6E2}"/>
    <cellStyle name="쉼표 [0] 5 2" xfId="84" xr:uid="{79302826-9F9E-4FD6-8109-F2EE68EA6814}"/>
    <cellStyle name="연결된 셀 2" xfId="85" xr:uid="{5577ACA2-EE02-4B00-A4E5-64D8963A2813}"/>
    <cellStyle name="연결된 셀 3" xfId="86" xr:uid="{3E7F7793-0F58-49B8-88D0-10427AC453EB}"/>
    <cellStyle name="요약 2" xfId="87" xr:uid="{6152424E-F78F-4812-99FA-12A60873EB76}"/>
    <cellStyle name="요약 3" xfId="88" xr:uid="{BAC5140A-7CED-46D9-901C-1A54D308EFA5}"/>
    <cellStyle name="입력 2" xfId="89" xr:uid="{ED71B608-1742-49EA-B31E-356BD8655AA1}"/>
    <cellStyle name="입력 3" xfId="90" xr:uid="{D9E1E9E9-28C7-436A-82C7-D03E6B5BCC7F}"/>
    <cellStyle name="제목 1 2" xfId="91" xr:uid="{4E968BD2-1590-4EBE-9B9A-C6A584670424}"/>
    <cellStyle name="제목 1 3" xfId="92" xr:uid="{9A5D0D9D-9649-4FBF-B7BB-BC3616DBB0D4}"/>
    <cellStyle name="제목 2 2" xfId="93" xr:uid="{F2B2BCBC-226E-4E2C-A264-BCF8B2EB5C31}"/>
    <cellStyle name="제목 2 3" xfId="94" xr:uid="{F3E2BE14-0025-4808-BC9D-DB47CFB63DA6}"/>
    <cellStyle name="제목 3 2" xfId="95" xr:uid="{C00D778A-A6E5-4373-8699-FB89C1BB6D92}"/>
    <cellStyle name="제목 3 3" xfId="96" xr:uid="{1E1CC861-4D75-4CDB-BACB-A0849B13EF2D}"/>
    <cellStyle name="제목 4 2" xfId="97" xr:uid="{44CBE15E-F668-4DA6-82CD-AC930311E966}"/>
    <cellStyle name="제목 4 3" xfId="98" xr:uid="{06FF9D26-726C-4A85-8441-8A5421004711}"/>
    <cellStyle name="제목 5" xfId="99" xr:uid="{ACE288B2-A46D-4DEA-964F-B95F1C51803B}"/>
    <cellStyle name="제목 6" xfId="100" xr:uid="{9B2C8401-6AD8-409D-87AF-34050842D1B8}"/>
    <cellStyle name="좋음 2" xfId="101" xr:uid="{2BF9FABE-E0CD-4A87-8F94-89198A9F01EE}"/>
    <cellStyle name="좋음 3" xfId="102" xr:uid="{65C8A35F-5D24-48D7-9CCE-FE69751FD958}"/>
    <cellStyle name="출력 2" xfId="103" xr:uid="{C3431B97-5194-4C0A-8318-CD5F5EE80DD5}"/>
    <cellStyle name="출력 3" xfId="104" xr:uid="{95186C66-41C6-4B9D-B06E-B9A3D24AE13B}"/>
    <cellStyle name="통화 [0] 2" xfId="105" xr:uid="{C2AA5E0F-D68D-4003-9A0E-0C18EF9B9C72}"/>
    <cellStyle name="통화 [0] 4" xfId="106" xr:uid="{4DE7B6D9-25DB-4D0D-A6B4-4CAFE94D0C79}"/>
    <cellStyle name="표준" xfId="0" builtinId="0"/>
    <cellStyle name="표준 2" xfId="107" xr:uid="{B6CFF844-1FD0-4620-A8AA-744D088718C3}"/>
    <cellStyle name="표준 2 2" xfId="108" xr:uid="{56BEAB82-D91A-46F2-A893-9B09EC473C98}"/>
    <cellStyle name="표준 2 3" xfId="109" xr:uid="{837CD79C-13BD-48F5-A734-D2530D2D4E91}"/>
    <cellStyle name="표준 3" xfId="110" xr:uid="{38ED805D-59DB-429C-863D-BD52FC9DF325}"/>
    <cellStyle name="표준 3 2" xfId="111" xr:uid="{F113ACE8-216C-4BAA-B55C-BA90913F456C}"/>
    <cellStyle name="표준 4" xfId="112" xr:uid="{B8BA74E7-7043-41B1-A206-AA527084626C}"/>
    <cellStyle name="표준 5" xfId="113" xr:uid="{BC2FFDFF-2533-4391-AC9E-FF3A6CD997C0}"/>
    <cellStyle name="표준 6" xfId="114" xr:uid="{782F528B-C862-4BF8-AEA4-FA8A43281148}"/>
    <cellStyle name="표준 7" xfId="115" xr:uid="{2935CE96-D746-4C33-B41C-E02F0D884C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9018-2A70-4277-AB8C-707D109E532D}">
  <sheetPr>
    <pageSetUpPr fitToPage="1"/>
  </sheetPr>
  <dimension ref="A1:J27"/>
  <sheetViews>
    <sheetView tabSelected="1" zoomScaleNormal="100" zoomScaleSheetLayoutView="75" workbookViewId="0">
      <pane ySplit="5" topLeftCell="A7" activePane="bottomLeft" state="frozen"/>
      <selection pane="bottomLeft" activeCell="K10" sqref="K10"/>
    </sheetView>
  </sheetViews>
  <sheetFormatPr defaultColWidth="9.77734375" defaultRowHeight="13.5" x14ac:dyDescent="0.25"/>
  <cols>
    <col min="1" max="1" width="4.5546875" style="8" customWidth="1"/>
    <col min="2" max="2" width="18.6640625" style="9" customWidth="1"/>
    <col min="3" max="3" width="9.77734375" style="10" bestFit="1" customWidth="1"/>
    <col min="4" max="4" width="4.33203125" style="11" customWidth="1"/>
    <col min="5" max="5" width="42.44140625" style="7" bestFit="1" customWidth="1"/>
    <col min="6" max="6" width="11.44140625" style="7" customWidth="1"/>
    <col min="7" max="7" width="9.21875" style="7" bestFit="1" customWidth="1"/>
    <col min="8" max="8" width="15.44140625" style="16" customWidth="1"/>
    <col min="9" max="16384" width="9.77734375" style="1"/>
  </cols>
  <sheetData>
    <row r="1" spans="1:9" ht="53.25" customHeight="1" x14ac:dyDescent="0.25">
      <c r="A1" s="30" t="s">
        <v>67</v>
      </c>
      <c r="B1" s="30"/>
      <c r="C1" s="30"/>
      <c r="D1" s="30"/>
      <c r="E1" s="30"/>
      <c r="F1" s="30"/>
      <c r="G1" s="30"/>
      <c r="H1" s="30"/>
    </row>
    <row r="2" spans="1:9" ht="18.75" customHeight="1" x14ac:dyDescent="0.25">
      <c r="A2" s="19" t="s">
        <v>60</v>
      </c>
      <c r="B2" s="18"/>
      <c r="C2" s="18"/>
      <c r="D2" s="18"/>
      <c r="E2" s="18"/>
      <c r="F2" s="18"/>
      <c r="G2" s="18"/>
      <c r="H2" s="18"/>
      <c r="I2" s="20"/>
    </row>
    <row r="3" spans="1:9" ht="13.5" customHeight="1" x14ac:dyDescent="0.25">
      <c r="A3" s="21"/>
      <c r="B3" s="18"/>
      <c r="C3" s="18"/>
      <c r="D3" s="18"/>
      <c r="E3" s="18"/>
      <c r="F3" s="18"/>
      <c r="G3" s="18"/>
      <c r="H3" s="23"/>
      <c r="I3" s="20"/>
    </row>
    <row r="4" spans="1:9" s="24" customFormat="1" x14ac:dyDescent="0.25">
      <c r="A4" s="25" t="s">
        <v>63</v>
      </c>
      <c r="B4" s="25" t="s">
        <v>3</v>
      </c>
      <c r="C4" s="25" t="s">
        <v>2</v>
      </c>
      <c r="D4" s="25" t="s">
        <v>1</v>
      </c>
      <c r="E4" s="25" t="s">
        <v>4</v>
      </c>
      <c r="F4" s="37" t="s">
        <v>62</v>
      </c>
      <c r="G4" s="38" t="s">
        <v>64</v>
      </c>
      <c r="H4" s="39" t="s">
        <v>65</v>
      </c>
    </row>
    <row r="5" spans="1:9" s="24" customFormat="1" x14ac:dyDescent="0.25">
      <c r="A5" s="26"/>
      <c r="B5" s="26"/>
      <c r="C5" s="26"/>
      <c r="D5" s="26"/>
      <c r="E5" s="26"/>
      <c r="F5" s="40"/>
      <c r="G5" s="41"/>
      <c r="H5" s="42"/>
    </row>
    <row r="6" spans="1:9" s="24" customFormat="1" ht="15" x14ac:dyDescent="0.25">
      <c r="A6" s="27" t="s">
        <v>66</v>
      </c>
      <c r="B6" s="28"/>
      <c r="C6" s="28"/>
      <c r="D6" s="28"/>
      <c r="E6" s="29"/>
      <c r="F6" s="36">
        <f>SUM(F7:F27)</f>
        <v>310900</v>
      </c>
      <c r="G6" s="36">
        <f>SUM(G7:G27)</f>
        <v>12400</v>
      </c>
      <c r="H6" s="36">
        <f>SUM(H7:H27)</f>
        <v>169125000</v>
      </c>
    </row>
    <row r="7" spans="1:9" ht="24.95" customHeight="1" x14ac:dyDescent="0.25">
      <c r="A7" s="2">
        <v>1</v>
      </c>
      <c r="B7" s="3" t="s">
        <v>27</v>
      </c>
      <c r="C7" s="3" t="s">
        <v>5</v>
      </c>
      <c r="D7" s="4" t="s">
        <v>0</v>
      </c>
      <c r="E7" s="14" t="s">
        <v>6</v>
      </c>
      <c r="F7" s="33">
        <v>19800</v>
      </c>
      <c r="G7" s="22">
        <v>1000</v>
      </c>
      <c r="H7" s="32">
        <v>19800000</v>
      </c>
    </row>
    <row r="8" spans="1:9" ht="24.95" customHeight="1" x14ac:dyDescent="0.25">
      <c r="A8" s="2">
        <v>2</v>
      </c>
      <c r="B8" s="3" t="s">
        <v>28</v>
      </c>
      <c r="C8" s="3" t="s">
        <v>7</v>
      </c>
      <c r="D8" s="4" t="s">
        <v>0</v>
      </c>
      <c r="E8" s="14" t="s">
        <v>8</v>
      </c>
      <c r="F8" s="31">
        <v>19800</v>
      </c>
      <c r="G8" s="22">
        <v>1000</v>
      </c>
      <c r="H8" s="32">
        <v>19800000</v>
      </c>
    </row>
    <row r="9" spans="1:9" ht="24.95" customHeight="1" x14ac:dyDescent="0.25">
      <c r="A9" s="2">
        <v>3</v>
      </c>
      <c r="B9" s="3" t="s">
        <v>29</v>
      </c>
      <c r="C9" s="3" t="s">
        <v>61</v>
      </c>
      <c r="D9" s="4" t="s">
        <v>0</v>
      </c>
      <c r="E9" s="14" t="s">
        <v>31</v>
      </c>
      <c r="F9" s="33">
        <v>10000</v>
      </c>
      <c r="G9" s="22">
        <v>300</v>
      </c>
      <c r="H9" s="32">
        <v>3000000</v>
      </c>
    </row>
    <row r="10" spans="1:9" ht="24.95" customHeight="1" x14ac:dyDescent="0.25">
      <c r="A10" s="2">
        <v>4</v>
      </c>
      <c r="B10" s="3" t="s">
        <v>30</v>
      </c>
      <c r="C10" s="3" t="s">
        <v>25</v>
      </c>
      <c r="D10" s="4" t="s">
        <v>0</v>
      </c>
      <c r="E10" s="14" t="s">
        <v>9</v>
      </c>
      <c r="F10" s="33">
        <v>8500</v>
      </c>
      <c r="G10" s="22">
        <v>800</v>
      </c>
      <c r="H10" s="32">
        <v>6800000</v>
      </c>
    </row>
    <row r="11" spans="1:9" ht="24.95" customHeight="1" x14ac:dyDescent="0.25">
      <c r="A11" s="2">
        <v>5</v>
      </c>
      <c r="B11" s="3" t="s">
        <v>47</v>
      </c>
      <c r="C11" s="3" t="s">
        <v>48</v>
      </c>
      <c r="D11" s="4" t="s">
        <v>0</v>
      </c>
      <c r="E11" s="14" t="s">
        <v>49</v>
      </c>
      <c r="F11" s="33">
        <v>7500</v>
      </c>
      <c r="G11" s="22">
        <v>500</v>
      </c>
      <c r="H11" s="32">
        <v>3750000</v>
      </c>
    </row>
    <row r="12" spans="1:9" ht="24.95" customHeight="1" x14ac:dyDescent="0.25">
      <c r="A12" s="2">
        <v>6</v>
      </c>
      <c r="B12" s="3" t="s">
        <v>19</v>
      </c>
      <c r="C12" s="3" t="s">
        <v>10</v>
      </c>
      <c r="D12" s="4" t="s">
        <v>0</v>
      </c>
      <c r="E12" s="14" t="s">
        <v>11</v>
      </c>
      <c r="F12" s="33">
        <v>12000</v>
      </c>
      <c r="G12" s="22">
        <v>800</v>
      </c>
      <c r="H12" s="32">
        <v>9600000</v>
      </c>
    </row>
    <row r="13" spans="1:9" ht="24.95" customHeight="1" x14ac:dyDescent="0.25">
      <c r="A13" s="2">
        <v>7</v>
      </c>
      <c r="B13" s="3" t="s">
        <v>20</v>
      </c>
      <c r="C13" s="3" t="s">
        <v>14</v>
      </c>
      <c r="D13" s="4" t="s">
        <v>0</v>
      </c>
      <c r="E13" s="14" t="s">
        <v>21</v>
      </c>
      <c r="F13" s="33">
        <v>3000</v>
      </c>
      <c r="G13" s="22">
        <v>300</v>
      </c>
      <c r="H13" s="32">
        <v>900000</v>
      </c>
    </row>
    <row r="14" spans="1:9" ht="24.95" customHeight="1" x14ac:dyDescent="0.25">
      <c r="A14" s="2">
        <v>8</v>
      </c>
      <c r="B14" s="3" t="s">
        <v>24</v>
      </c>
      <c r="C14" s="3" t="s">
        <v>26</v>
      </c>
      <c r="D14" s="4" t="s">
        <v>0</v>
      </c>
      <c r="E14" s="14" t="s">
        <v>35</v>
      </c>
      <c r="F14" s="33">
        <v>9000</v>
      </c>
      <c r="G14" s="22">
        <v>800</v>
      </c>
      <c r="H14" s="32">
        <v>7200000</v>
      </c>
    </row>
    <row r="15" spans="1:9" ht="24.95" customHeight="1" x14ac:dyDescent="0.25">
      <c r="A15" s="2">
        <v>9</v>
      </c>
      <c r="B15" s="3" t="s">
        <v>23</v>
      </c>
      <c r="C15" s="3" t="s">
        <v>13</v>
      </c>
      <c r="D15" s="4" t="s">
        <v>0</v>
      </c>
      <c r="E15" s="14" t="s">
        <v>34</v>
      </c>
      <c r="F15" s="33">
        <v>10900</v>
      </c>
      <c r="G15" s="22">
        <v>500</v>
      </c>
      <c r="H15" s="32">
        <v>5450000</v>
      </c>
    </row>
    <row r="16" spans="1:9" ht="24.95" customHeight="1" x14ac:dyDescent="0.25">
      <c r="A16" s="2">
        <v>10</v>
      </c>
      <c r="B16" s="3" t="s">
        <v>22</v>
      </c>
      <c r="C16" s="3" t="s">
        <v>32</v>
      </c>
      <c r="D16" s="4" t="s">
        <v>0</v>
      </c>
      <c r="E16" s="14" t="s">
        <v>37</v>
      </c>
      <c r="F16" s="33">
        <v>22000</v>
      </c>
      <c r="G16" s="22">
        <v>500</v>
      </c>
      <c r="H16" s="32">
        <v>11000000</v>
      </c>
    </row>
    <row r="17" spans="1:10" ht="24.95" customHeight="1" x14ac:dyDescent="0.25">
      <c r="A17" s="2">
        <v>11</v>
      </c>
      <c r="B17" s="3" t="s">
        <v>22</v>
      </c>
      <c r="C17" s="3" t="s">
        <v>32</v>
      </c>
      <c r="D17" s="4" t="s">
        <v>0</v>
      </c>
      <c r="E17" s="14" t="s">
        <v>36</v>
      </c>
      <c r="F17" s="33">
        <v>20600</v>
      </c>
      <c r="G17" s="22">
        <v>1000</v>
      </c>
      <c r="H17" s="32">
        <v>20600000</v>
      </c>
    </row>
    <row r="18" spans="1:10" ht="24.95" customHeight="1" x14ac:dyDescent="0.25">
      <c r="A18" s="2">
        <v>12</v>
      </c>
      <c r="B18" s="3" t="s">
        <v>39</v>
      </c>
      <c r="C18" s="3" t="s">
        <v>38</v>
      </c>
      <c r="D18" s="4" t="s">
        <v>0</v>
      </c>
      <c r="E18" s="14" t="s">
        <v>33</v>
      </c>
      <c r="F18" s="33">
        <v>12000</v>
      </c>
      <c r="G18" s="22">
        <v>1800</v>
      </c>
      <c r="H18" s="32">
        <v>21600000</v>
      </c>
    </row>
    <row r="19" spans="1:10" ht="24.95" customHeight="1" x14ac:dyDescent="0.25">
      <c r="A19" s="2">
        <v>13</v>
      </c>
      <c r="B19" s="3" t="s">
        <v>40</v>
      </c>
      <c r="C19" s="3" t="s">
        <v>38</v>
      </c>
      <c r="D19" s="4" t="s">
        <v>0</v>
      </c>
      <c r="E19" s="14" t="s">
        <v>43</v>
      </c>
      <c r="F19" s="33">
        <v>8500</v>
      </c>
      <c r="G19" s="22">
        <v>1100</v>
      </c>
      <c r="H19" s="32">
        <v>9350000</v>
      </c>
    </row>
    <row r="20" spans="1:10" ht="24.95" customHeight="1" x14ac:dyDescent="0.25">
      <c r="A20" s="2">
        <v>14</v>
      </c>
      <c r="B20" s="3" t="s">
        <v>41</v>
      </c>
      <c r="C20" s="3" t="s">
        <v>38</v>
      </c>
      <c r="D20" s="4" t="s">
        <v>0</v>
      </c>
      <c r="E20" s="14" t="s">
        <v>42</v>
      </c>
      <c r="F20" s="33">
        <v>7800</v>
      </c>
      <c r="G20" s="22">
        <v>500</v>
      </c>
      <c r="H20" s="32">
        <v>3900000</v>
      </c>
    </row>
    <row r="21" spans="1:10" ht="24.95" customHeight="1" x14ac:dyDescent="0.25">
      <c r="A21" s="2">
        <v>15</v>
      </c>
      <c r="B21" s="3" t="s">
        <v>53</v>
      </c>
      <c r="C21" s="3" t="s">
        <v>14</v>
      </c>
      <c r="D21" s="4" t="s">
        <v>0</v>
      </c>
      <c r="E21" s="14" t="s">
        <v>56</v>
      </c>
      <c r="F21" s="33">
        <v>4000</v>
      </c>
      <c r="G21" s="22">
        <v>200</v>
      </c>
      <c r="H21" s="32">
        <v>800000</v>
      </c>
    </row>
    <row r="22" spans="1:10" ht="24.95" customHeight="1" x14ac:dyDescent="0.25">
      <c r="A22" s="2">
        <v>16</v>
      </c>
      <c r="B22" s="3" t="s">
        <v>54</v>
      </c>
      <c r="C22" s="3" t="s">
        <v>15</v>
      </c>
      <c r="D22" s="4" t="s">
        <v>0</v>
      </c>
      <c r="E22" s="15" t="s">
        <v>57</v>
      </c>
      <c r="F22" s="33">
        <v>30000</v>
      </c>
      <c r="G22" s="22">
        <v>100</v>
      </c>
      <c r="H22" s="32">
        <v>3000000</v>
      </c>
    </row>
    <row r="23" spans="1:10" ht="24.95" customHeight="1" x14ac:dyDescent="0.25">
      <c r="A23" s="2">
        <v>17</v>
      </c>
      <c r="B23" s="5" t="s">
        <v>55</v>
      </c>
      <c r="C23" s="3" t="s">
        <v>16</v>
      </c>
      <c r="D23" s="3" t="s">
        <v>0</v>
      </c>
      <c r="E23" s="17" t="s">
        <v>52</v>
      </c>
      <c r="F23" s="33">
        <v>18500</v>
      </c>
      <c r="G23" s="22">
        <v>250</v>
      </c>
      <c r="H23" s="32">
        <v>4625000</v>
      </c>
    </row>
    <row r="24" spans="1:10" ht="24.95" customHeight="1" x14ac:dyDescent="0.25">
      <c r="A24" s="2">
        <v>18</v>
      </c>
      <c r="B24" s="3" t="s">
        <v>58</v>
      </c>
      <c r="C24" s="3" t="s">
        <v>45</v>
      </c>
      <c r="D24" s="4" t="s">
        <v>0</v>
      </c>
      <c r="E24" s="15" t="s">
        <v>57</v>
      </c>
      <c r="F24" s="33">
        <v>35000</v>
      </c>
      <c r="G24" s="22">
        <v>150</v>
      </c>
      <c r="H24" s="32">
        <v>5250000</v>
      </c>
    </row>
    <row r="25" spans="1:10" ht="24.95" customHeight="1" x14ac:dyDescent="0.25">
      <c r="A25" s="2">
        <v>19</v>
      </c>
      <c r="B25" s="5" t="s">
        <v>59</v>
      </c>
      <c r="C25" s="3" t="s">
        <v>38</v>
      </c>
      <c r="D25" s="3" t="s">
        <v>0</v>
      </c>
      <c r="E25" s="17" t="s">
        <v>46</v>
      </c>
      <c r="F25" s="33">
        <v>18000</v>
      </c>
      <c r="G25" s="22">
        <v>150</v>
      </c>
      <c r="H25" s="32">
        <v>2700000</v>
      </c>
    </row>
    <row r="26" spans="1:10" ht="24.95" customHeight="1" x14ac:dyDescent="0.25">
      <c r="A26" s="2">
        <v>20</v>
      </c>
      <c r="B26" s="3" t="s">
        <v>51</v>
      </c>
      <c r="C26" s="3" t="s">
        <v>50</v>
      </c>
      <c r="D26" s="4" t="s">
        <v>0</v>
      </c>
      <c r="E26" s="17" t="s">
        <v>44</v>
      </c>
      <c r="F26" s="33">
        <v>20000</v>
      </c>
      <c r="G26" s="22">
        <v>150</v>
      </c>
      <c r="H26" s="32">
        <v>3000000</v>
      </c>
    </row>
    <row r="27" spans="1:10" s="6" customFormat="1" ht="24.95" customHeight="1" x14ac:dyDescent="0.25">
      <c r="A27" s="2">
        <v>21</v>
      </c>
      <c r="B27" s="12" t="s">
        <v>17</v>
      </c>
      <c r="C27" s="12" t="s">
        <v>12</v>
      </c>
      <c r="D27" s="13" t="s">
        <v>0</v>
      </c>
      <c r="E27" s="15" t="s">
        <v>18</v>
      </c>
      <c r="F27" s="34">
        <v>14000</v>
      </c>
      <c r="G27" s="22">
        <v>500</v>
      </c>
      <c r="H27" s="35">
        <v>7000000</v>
      </c>
      <c r="I27" s="1"/>
      <c r="J27" s="1"/>
    </row>
  </sheetData>
  <autoFilter ref="A5:H27" xr:uid="{86501BEB-F854-4132-AA4F-DAD66C78F87E}"/>
  <mergeCells count="10">
    <mergeCell ref="D4:D5"/>
    <mergeCell ref="C4:C5"/>
    <mergeCell ref="A6:E6"/>
    <mergeCell ref="B4:B5"/>
    <mergeCell ref="F4:F5"/>
    <mergeCell ref="A1:H1"/>
    <mergeCell ref="G4:G5"/>
    <mergeCell ref="H4:H5"/>
    <mergeCell ref="A4:A5"/>
    <mergeCell ref="E4:E5"/>
  </mergeCells>
  <phoneticPr fontId="1" type="noConversion"/>
  <printOptions horizontalCentered="1"/>
  <pageMargins left="0.23622047244094491" right="0.23622047244094491" top="0.74803149606299213" bottom="0.39370078740157483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하반기 축산물</vt:lpstr>
      <vt:lpstr>'2026년 하반기 축산물'!Print_Titles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2023-11-13T05:21:49Z</cp:lastPrinted>
  <dcterms:created xsi:type="dcterms:W3CDTF">2018-10-16T07:28:51Z</dcterms:created>
  <dcterms:modified xsi:type="dcterms:W3CDTF">2026-05-21T00:29:51Z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