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323995C-66A4-44ED-B51A-83159D1D5E4B}" xr6:coauthVersionLast="47" xr6:coauthVersionMax="47" xr10:uidLastSave="{00000000-0000-0000-0000-000000000000}"/>
  <bookViews>
    <workbookView xWindow="7815" yWindow="1005" windowWidth="16215" windowHeight="11460" xr2:uid="{C608D9D9-9562-4B1C-AC73-A5B2130E9577}"/>
  </bookViews>
  <sheets>
    <sheet name="2026년 하빈기 김치류" sheetId="2" r:id="rId1"/>
  </sheets>
  <definedNames>
    <definedName name="_xlnm._FilterDatabase" localSheetId="0" hidden="1">'2026년 하빈기 김치류'!$A$3:$H$6</definedName>
    <definedName name="_xlnm.Print_Titles" localSheetId="0">'2026년 하빈기 김치류'!$2:$2</definedName>
    <definedName name="_xlnm.Print_Titles">#REF!</definedName>
    <definedName name="상세식품명" localSheetId="0">#REF!</definedName>
    <definedName name="상세식품명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2" l="1"/>
  <c r="H8" i="2"/>
  <c r="H5" i="2"/>
  <c r="H6" i="2"/>
  <c r="H7" i="2"/>
  <c r="F4" i="2"/>
  <c r="H4" i="2" l="1"/>
</calcChain>
</file>

<file path=xl/sharedStrings.xml><?xml version="1.0" encoding="utf-8"?>
<sst xmlns="http://schemas.openxmlformats.org/spreadsheetml/2006/main" count="26" uniqueCount="17">
  <si>
    <t>kg</t>
  </si>
  <si>
    <t>단위</t>
  </si>
  <si>
    <t>규격</t>
  </si>
  <si>
    <t>식품명 / 상세식품명</t>
  </si>
  <si>
    <t>식품설명</t>
  </si>
  <si>
    <t>깍두기</t>
    <phoneticPr fontId="2" type="noConversion"/>
  </si>
  <si>
    <t>포기김치</t>
    <phoneticPr fontId="1" type="noConversion"/>
  </si>
  <si>
    <t>국산</t>
    <phoneticPr fontId="1" type="noConversion"/>
  </si>
  <si>
    <t>HACCP인증, 100%국내산재료사용, 알맞게 숙성한것</t>
  </si>
  <si>
    <t>석박지</t>
    <phoneticPr fontId="1" type="noConversion"/>
  </si>
  <si>
    <t>맛김치</t>
    <phoneticPr fontId="1" type="noConversion"/>
  </si>
  <si>
    <t>연번</t>
    <phoneticPr fontId="1" type="noConversion"/>
  </si>
  <si>
    <t xml:space="preserve"> 적용가(원)</t>
    <phoneticPr fontId="1" type="noConversion"/>
  </si>
  <si>
    <t>구매예정량</t>
    <phoneticPr fontId="1" type="noConversion"/>
  </si>
  <si>
    <t>산출금액(원)</t>
    <phoneticPr fontId="1" type="noConversion"/>
  </si>
  <si>
    <t>합   계</t>
    <phoneticPr fontId="1" type="noConversion"/>
  </si>
  <si>
    <t>2026년 하반기 김치류 물량내역서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</si>
</sst>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</numFmts>
  <fonts count="47" x14ac:knownFonts="1"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한컴바탕"/>
      <family val="1"/>
      <charset val="129"/>
    </font>
    <font>
      <sz val="11"/>
      <color rgb="FFFFFFFF"/>
      <name val="맑은 고딕"/>
      <family val="3"/>
      <charset val="129"/>
    </font>
    <font>
      <sz val="10"/>
      <color rgb="FFFFFFFF"/>
      <name val="한컴바탕"/>
      <family val="1"/>
      <charset val="129"/>
    </font>
    <font>
      <sz val="11"/>
      <color rgb="FFFF0000"/>
      <name val="맑은 고딕"/>
      <family val="3"/>
      <charset val="129"/>
    </font>
    <font>
      <sz val="10"/>
      <color rgb="FFFF0000"/>
      <name val="한컴바탕"/>
      <family val="1"/>
      <charset val="129"/>
    </font>
    <font>
      <b/>
      <sz val="11"/>
      <color rgb="FFFF9900"/>
      <name val="맑은 고딕"/>
      <family val="3"/>
      <charset val="129"/>
    </font>
    <font>
      <b/>
      <sz val="10"/>
      <color rgb="FFFF9900"/>
      <name val="한컴바탕"/>
      <family val="1"/>
      <charset val="129"/>
    </font>
    <font>
      <sz val="11"/>
      <color rgb="FF800080"/>
      <name val="맑은 고딕"/>
      <family val="3"/>
      <charset val="129"/>
    </font>
    <font>
      <sz val="10"/>
      <color rgb="FF800080"/>
      <name val="한컴바탕"/>
      <family val="1"/>
      <charset val="129"/>
    </font>
    <font>
      <sz val="11"/>
      <color rgb="FF993300"/>
      <name val="맑은 고딕"/>
      <family val="3"/>
      <charset val="129"/>
    </font>
    <font>
      <sz val="10"/>
      <color rgb="FF993300"/>
      <name val="한컴바탕"/>
      <family val="1"/>
      <charset val="129"/>
    </font>
    <font>
      <i/>
      <sz val="11"/>
      <color rgb="FF808080"/>
      <name val="맑은 고딕"/>
      <family val="3"/>
      <charset val="129"/>
    </font>
    <font>
      <i/>
      <sz val="10"/>
      <color rgb="FF808080"/>
      <name val="한컴바탕"/>
      <family val="1"/>
      <charset val="129"/>
    </font>
    <font>
      <b/>
      <sz val="11"/>
      <color rgb="FFFFFFFF"/>
      <name val="맑은 고딕"/>
      <family val="3"/>
      <charset val="129"/>
    </font>
    <font>
      <b/>
      <sz val="10"/>
      <color rgb="FFFFFFFF"/>
      <name val="한컴바탕"/>
      <family val="1"/>
      <charset val="129"/>
    </font>
    <font>
      <sz val="11"/>
      <color rgb="FFFF9900"/>
      <name val="맑은 고딕"/>
      <family val="3"/>
      <charset val="129"/>
    </font>
    <font>
      <sz val="10"/>
      <color rgb="FFFF9900"/>
      <name val="한컴바탕"/>
      <family val="1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한컴바탕"/>
      <family val="1"/>
      <charset val="129"/>
    </font>
    <font>
      <sz val="11"/>
      <color rgb="FF333399"/>
      <name val="맑은 고딕"/>
      <family val="3"/>
      <charset val="129"/>
    </font>
    <font>
      <sz val="10"/>
      <color rgb="FF333399"/>
      <name val="한컴바탕"/>
      <family val="1"/>
      <charset val="129"/>
    </font>
    <font>
      <b/>
      <sz val="15"/>
      <color rgb="FF003366"/>
      <name val="맑은 고딕"/>
      <family val="3"/>
      <charset val="129"/>
    </font>
    <font>
      <b/>
      <sz val="15"/>
      <color rgb="FF003366"/>
      <name val="한컴바탕"/>
      <family val="1"/>
      <charset val="129"/>
    </font>
    <font>
      <b/>
      <sz val="13"/>
      <color rgb="FF003366"/>
      <name val="맑은 고딕"/>
      <family val="3"/>
      <charset val="129"/>
    </font>
    <font>
      <b/>
      <sz val="13"/>
      <color rgb="FF003366"/>
      <name val="한컴바탕"/>
      <family val="1"/>
      <charset val="129"/>
    </font>
    <font>
      <b/>
      <sz val="11"/>
      <color rgb="FF003366"/>
      <name val="맑은 고딕"/>
      <family val="3"/>
      <charset val="129"/>
    </font>
    <font>
      <b/>
      <sz val="11"/>
      <color rgb="FF003366"/>
      <name val="한컴바탕"/>
      <family val="1"/>
      <charset val="129"/>
    </font>
    <font>
      <b/>
      <sz val="18"/>
      <color rgb="FF003366"/>
      <name val="맑은 고딕"/>
      <family val="3"/>
      <charset val="129"/>
    </font>
    <font>
      <b/>
      <sz val="18"/>
      <color rgb="FF003366"/>
      <name val="한컴바탕"/>
      <family val="1"/>
      <charset val="129"/>
    </font>
    <font>
      <sz val="11"/>
      <color rgb="FF008000"/>
      <name val="맑은 고딕"/>
      <family val="3"/>
      <charset val="129"/>
    </font>
    <font>
      <sz val="10"/>
      <color rgb="FF008000"/>
      <name val="한컴바탕"/>
      <family val="1"/>
      <charset val="129"/>
    </font>
    <font>
      <b/>
      <sz val="11"/>
      <color rgb="FF333333"/>
      <name val="맑은 고딕"/>
      <family val="3"/>
      <charset val="129"/>
    </font>
    <font>
      <b/>
      <sz val="10"/>
      <color rgb="FF333333"/>
      <name val="한컴바탕"/>
      <family val="1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16">
    <xf numFmtId="0" fontId="0" fillId="0" borderId="0"/>
    <xf numFmtId="0" fontId="4" fillId="2" borderId="0">
      <alignment vertical="center"/>
    </xf>
    <xf numFmtId="0" fontId="4" fillId="2" borderId="0">
      <alignment vertical="center"/>
    </xf>
    <xf numFmtId="0" fontId="5" fillId="2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5" fillId="3" borderId="0">
      <alignment vertical="center"/>
    </xf>
    <xf numFmtId="0" fontId="4" fillId="4" borderId="0">
      <alignment vertical="center"/>
    </xf>
    <xf numFmtId="0" fontId="4" fillId="4" borderId="0">
      <alignment vertical="center"/>
    </xf>
    <xf numFmtId="0" fontId="5" fillId="4" borderId="0">
      <alignment vertical="center"/>
    </xf>
    <xf numFmtId="0" fontId="4" fillId="5" borderId="0">
      <alignment vertical="center"/>
    </xf>
    <xf numFmtId="0" fontId="4" fillId="5" borderId="0">
      <alignment vertical="center"/>
    </xf>
    <xf numFmtId="0" fontId="5" fillId="5" borderId="0">
      <alignment vertical="center"/>
    </xf>
    <xf numFmtId="0" fontId="4" fillId="6" borderId="0">
      <alignment vertical="center"/>
    </xf>
    <xf numFmtId="0" fontId="4" fillId="6" borderId="0">
      <alignment vertical="center"/>
    </xf>
    <xf numFmtId="0" fontId="5" fillId="6" borderId="0">
      <alignment vertical="center"/>
    </xf>
    <xf numFmtId="0" fontId="4" fillId="7" borderId="0">
      <alignment vertical="center"/>
    </xf>
    <xf numFmtId="0" fontId="4" fillId="7" borderId="0">
      <alignment vertical="center"/>
    </xf>
    <xf numFmtId="0" fontId="5" fillId="7" borderId="0">
      <alignment vertical="center"/>
    </xf>
    <xf numFmtId="0" fontId="4" fillId="8" borderId="0">
      <alignment vertical="center"/>
    </xf>
    <xf numFmtId="0" fontId="4" fillId="8" borderId="0">
      <alignment vertical="center"/>
    </xf>
    <xf numFmtId="0" fontId="5" fillId="8" borderId="0">
      <alignment vertical="center"/>
    </xf>
    <xf numFmtId="0" fontId="4" fillId="9" borderId="0">
      <alignment vertical="center"/>
    </xf>
    <xf numFmtId="0" fontId="4" fillId="9" borderId="0">
      <alignment vertical="center"/>
    </xf>
    <xf numFmtId="0" fontId="5" fillId="9" borderId="0">
      <alignment vertical="center"/>
    </xf>
    <xf numFmtId="0" fontId="4" fillId="10" borderId="0">
      <alignment vertical="center"/>
    </xf>
    <xf numFmtId="0" fontId="4" fillId="10" borderId="0">
      <alignment vertical="center"/>
    </xf>
    <xf numFmtId="0" fontId="5" fillId="10" borderId="0">
      <alignment vertical="center"/>
    </xf>
    <xf numFmtId="0" fontId="4" fillId="5" borderId="0">
      <alignment vertical="center"/>
    </xf>
    <xf numFmtId="0" fontId="4" fillId="5" borderId="0">
      <alignment vertical="center"/>
    </xf>
    <xf numFmtId="0" fontId="5" fillId="5" borderId="0">
      <alignment vertical="center"/>
    </xf>
    <xf numFmtId="0" fontId="4" fillId="8" borderId="0">
      <alignment vertical="center"/>
    </xf>
    <xf numFmtId="0" fontId="4" fillId="8" borderId="0">
      <alignment vertical="center"/>
    </xf>
    <xf numFmtId="0" fontId="5" fillId="8" borderId="0">
      <alignment vertical="center"/>
    </xf>
    <xf numFmtId="0" fontId="4" fillId="11" borderId="0">
      <alignment vertical="center"/>
    </xf>
    <xf numFmtId="0" fontId="4" fillId="11" borderId="0">
      <alignment vertical="center"/>
    </xf>
    <xf numFmtId="0" fontId="5" fillId="11" borderId="0">
      <alignment vertical="center"/>
    </xf>
    <xf numFmtId="0" fontId="6" fillId="12" borderId="0">
      <alignment vertical="center"/>
    </xf>
    <xf numFmtId="0" fontId="7" fillId="12" borderId="0">
      <alignment vertical="center"/>
    </xf>
    <xf numFmtId="0" fontId="6" fillId="9" borderId="0">
      <alignment vertical="center"/>
    </xf>
    <xf numFmtId="0" fontId="7" fillId="9" borderId="0">
      <alignment vertical="center"/>
    </xf>
    <xf numFmtId="0" fontId="6" fillId="10" borderId="0">
      <alignment vertical="center"/>
    </xf>
    <xf numFmtId="0" fontId="7" fillId="10" borderId="0">
      <alignment vertical="center"/>
    </xf>
    <xf numFmtId="0" fontId="6" fillId="13" borderId="0">
      <alignment vertical="center"/>
    </xf>
    <xf numFmtId="0" fontId="7" fillId="13" borderId="0">
      <alignment vertical="center"/>
    </xf>
    <xf numFmtId="0" fontId="6" fillId="14" borderId="0">
      <alignment vertical="center"/>
    </xf>
    <xf numFmtId="0" fontId="7" fillId="14" borderId="0">
      <alignment vertical="center"/>
    </xf>
    <xf numFmtId="0" fontId="6" fillId="15" borderId="0">
      <alignment vertical="center"/>
    </xf>
    <xf numFmtId="0" fontId="7" fillId="15" borderId="0">
      <alignment vertical="center"/>
    </xf>
    <xf numFmtId="0" fontId="6" fillId="16" borderId="0">
      <alignment vertical="center"/>
    </xf>
    <xf numFmtId="0" fontId="7" fillId="16" borderId="0">
      <alignment vertical="center"/>
    </xf>
    <xf numFmtId="0" fontId="6" fillId="17" borderId="0">
      <alignment vertical="center"/>
    </xf>
    <xf numFmtId="0" fontId="7" fillId="17" borderId="0">
      <alignment vertical="center"/>
    </xf>
    <xf numFmtId="0" fontId="6" fillId="18" borderId="0">
      <alignment vertical="center"/>
    </xf>
    <xf numFmtId="0" fontId="7" fillId="18" borderId="0">
      <alignment vertical="center"/>
    </xf>
    <xf numFmtId="0" fontId="6" fillId="13" borderId="0">
      <alignment vertical="center"/>
    </xf>
    <xf numFmtId="0" fontId="7" fillId="13" borderId="0">
      <alignment vertical="center"/>
    </xf>
    <xf numFmtId="0" fontId="6" fillId="14" borderId="0">
      <alignment vertical="center"/>
    </xf>
    <xf numFmtId="0" fontId="7" fillId="14" borderId="0">
      <alignment vertical="center"/>
    </xf>
    <xf numFmtId="0" fontId="6" fillId="19" borderId="0">
      <alignment vertical="center"/>
    </xf>
    <xf numFmtId="0" fontId="7" fillId="19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20" borderId="8">
      <alignment vertical="center"/>
    </xf>
    <xf numFmtId="0" fontId="11" fillId="20" borderId="8">
      <alignment vertical="center"/>
    </xf>
    <xf numFmtId="0" fontId="12" fillId="3" borderId="0">
      <alignment vertical="center"/>
    </xf>
    <xf numFmtId="0" fontId="13" fillId="3" borderId="0">
      <alignment vertical="center"/>
    </xf>
    <xf numFmtId="0" fontId="3" fillId="21" borderId="9">
      <alignment vertical="center"/>
    </xf>
    <xf numFmtId="0" fontId="3" fillId="21" borderId="9">
      <alignment vertical="center"/>
    </xf>
    <xf numFmtId="0" fontId="14" fillId="22" borderId="0">
      <alignment vertical="center"/>
    </xf>
    <xf numFmtId="0" fontId="15" fillId="22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23" borderId="10">
      <alignment vertical="center"/>
    </xf>
    <xf numFmtId="0" fontId="19" fillId="23" borderId="10">
      <alignment vertical="center"/>
    </xf>
    <xf numFmtId="41" fontId="3" fillId="0" borderId="0"/>
    <xf numFmtId="41" fontId="3" fillId="0" borderId="0"/>
    <xf numFmtId="41" fontId="4" fillId="0" borderId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3" fillId="0" borderId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0" fontId="20" fillId="0" borderId="11">
      <alignment vertical="center"/>
    </xf>
    <xf numFmtId="0" fontId="21" fillId="0" borderId="11">
      <alignment vertical="center"/>
    </xf>
    <xf numFmtId="0" fontId="22" fillId="0" borderId="12">
      <alignment vertical="center"/>
    </xf>
    <xf numFmtId="0" fontId="23" fillId="0" borderId="12">
      <alignment vertical="center"/>
    </xf>
    <xf numFmtId="0" fontId="24" fillId="7" borderId="8">
      <alignment vertical="center"/>
    </xf>
    <xf numFmtId="0" fontId="25" fillId="7" borderId="8">
      <alignment vertical="center"/>
    </xf>
    <xf numFmtId="0" fontId="26" fillId="0" borderId="13">
      <alignment vertical="center"/>
    </xf>
    <xf numFmtId="0" fontId="27" fillId="0" borderId="13">
      <alignment vertical="center"/>
    </xf>
    <xf numFmtId="0" fontId="28" fillId="0" borderId="14">
      <alignment vertical="center"/>
    </xf>
    <xf numFmtId="0" fontId="29" fillId="0" borderId="14">
      <alignment vertical="center"/>
    </xf>
    <xf numFmtId="0" fontId="30" fillId="0" borderId="15">
      <alignment vertical="center"/>
    </xf>
    <xf numFmtId="0" fontId="31" fillId="0" borderId="15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34" fillId="4" borderId="0">
      <alignment vertical="center"/>
    </xf>
    <xf numFmtId="0" fontId="35" fillId="4" borderId="0">
      <alignment vertical="center"/>
    </xf>
    <xf numFmtId="0" fontId="36" fillId="20" borderId="16">
      <alignment vertical="center"/>
    </xf>
    <xf numFmtId="0" fontId="37" fillId="20" borderId="16">
      <alignment vertical="center"/>
    </xf>
    <xf numFmtId="42" fontId="3" fillId="0" borderId="0"/>
    <xf numFmtId="42" fontId="3" fillId="0" borderId="0">
      <alignment vertical="center"/>
    </xf>
    <xf numFmtId="0" fontId="3" fillId="0" borderId="0"/>
    <xf numFmtId="0" fontId="3" fillId="0" borderId="0">
      <alignment vertical="center"/>
    </xf>
    <xf numFmtId="0" fontId="38" fillId="0" borderId="0"/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38" fillId="0" borderId="0"/>
    <xf numFmtId="0" fontId="3" fillId="0" borderId="0">
      <alignment vertical="center"/>
    </xf>
    <xf numFmtId="0" fontId="3" fillId="0" borderId="0"/>
  </cellStyleXfs>
  <cellXfs count="37">
    <xf numFmtId="0" fontId="0" fillId="0" borderId="0" xfId="0" applyNumberFormat="1"/>
    <xf numFmtId="0" fontId="39" fillId="0" borderId="0" xfId="0" applyNumberFormat="1" applyFont="1" applyFill="1"/>
    <xf numFmtId="0" fontId="39" fillId="24" borderId="1" xfId="0" applyNumberFormat="1" applyFont="1" applyFill="1" applyBorder="1" applyAlignment="1" applyProtection="1">
      <alignment horizontal="center" vertical="center" wrapText="1"/>
      <protection locked="0"/>
    </xf>
    <xf numFmtId="0" fontId="40" fillId="24" borderId="1" xfId="0" applyFont="1" applyFill="1" applyBorder="1" applyAlignment="1">
      <alignment horizontal="center" vertical="center" wrapText="1"/>
    </xf>
    <xf numFmtId="0" fontId="39" fillId="0" borderId="0" xfId="0" applyNumberFormat="1" applyFont="1" applyFill="1" applyAlignment="1">
      <alignment horizontal="left" wrapText="1"/>
    </xf>
    <xf numFmtId="0" fontId="39" fillId="0" borderId="0" xfId="0" applyNumberFormat="1" applyFont="1" applyFill="1" applyAlignment="1">
      <alignment horizontal="center"/>
    </xf>
    <xf numFmtId="0" fontId="39" fillId="0" borderId="0" xfId="0" applyNumberFormat="1" applyFont="1" applyFill="1" applyAlignment="1">
      <alignment horizontal="center" wrapText="1"/>
    </xf>
    <xf numFmtId="0" fontId="39" fillId="0" borderId="0" xfId="0" applyNumberFormat="1" applyFont="1" applyFill="1" applyAlignment="1">
      <alignment horizontal="center" vertical="center" wrapText="1"/>
    </xf>
    <xf numFmtId="0" fontId="39" fillId="0" borderId="0" xfId="0" applyNumberFormat="1" applyFont="1" applyFill="1" applyAlignment="1">
      <alignment horizontal="center" vertical="center"/>
    </xf>
    <xf numFmtId="41" fontId="39" fillId="0" borderId="0" xfId="75" applyNumberFormat="1" applyFont="1" applyFill="1" applyAlignment="1">
      <alignment horizontal="left" wrapText="1"/>
    </xf>
    <xf numFmtId="41" fontId="40" fillId="0" borderId="1" xfId="0" applyNumberFormat="1" applyFont="1" applyBorder="1" applyAlignment="1">
      <alignment horizontal="right" vertical="center" shrinkToFit="1"/>
    </xf>
    <xf numFmtId="0" fontId="39" fillId="0" borderId="0" xfId="0" applyNumberFormat="1" applyFont="1" applyFill="1" applyAlignment="1">
      <alignment horizontal="right" vertical="center" shrinkToFit="1"/>
    </xf>
    <xf numFmtId="41" fontId="39" fillId="0" borderId="0" xfId="0" applyNumberFormat="1" applyFont="1" applyFill="1" applyAlignment="1">
      <alignment horizontal="right" vertical="center" shrinkToFit="1"/>
    </xf>
    <xf numFmtId="176" fontId="39" fillId="0" borderId="0" xfId="0" applyNumberFormat="1" applyFont="1" applyFill="1" applyAlignment="1">
      <alignment horizontal="left" wrapText="1"/>
    </xf>
    <xf numFmtId="0" fontId="40" fillId="24" borderId="1" xfId="0" applyFont="1" applyFill="1" applyBorder="1" applyAlignment="1">
      <alignment horizontal="center" vertical="center"/>
    </xf>
    <xf numFmtId="176" fontId="40" fillId="24" borderId="1" xfId="75" applyNumberFormat="1" applyFont="1" applyFill="1" applyBorder="1" applyAlignment="1">
      <alignment horizontal="right" vertical="center" wrapText="1"/>
    </xf>
    <xf numFmtId="0" fontId="41" fillId="0" borderId="1" xfId="0" applyFont="1" applyBorder="1" applyAlignment="1" applyProtection="1">
      <alignment horizontal="left" vertical="center" wrapText="1"/>
      <protection locked="0"/>
    </xf>
    <xf numFmtId="0" fontId="39" fillId="0" borderId="0" xfId="0" applyFont="1"/>
    <xf numFmtId="41" fontId="44" fillId="0" borderId="1" xfId="75" applyFont="1" applyBorder="1"/>
    <xf numFmtId="41" fontId="44" fillId="0" borderId="3" xfId="75" applyFont="1" applyBorder="1"/>
    <xf numFmtId="41" fontId="45" fillId="0" borderId="1" xfId="107" applyNumberFormat="1" applyFont="1" applyBorder="1" applyAlignment="1">
      <alignment vertical="center"/>
    </xf>
    <xf numFmtId="41" fontId="45" fillId="0" borderId="1" xfId="75" applyFont="1" applyBorder="1" applyAlignment="1">
      <alignment vertical="center"/>
    </xf>
    <xf numFmtId="41" fontId="45" fillId="0" borderId="17" xfId="107" applyNumberFormat="1" applyFont="1" applyBorder="1" applyAlignment="1">
      <alignment vertical="center"/>
    </xf>
    <xf numFmtId="0" fontId="43" fillId="25" borderId="3" xfId="0" applyFont="1" applyFill="1" applyBorder="1" applyAlignment="1" applyProtection="1">
      <alignment horizontal="center" vertical="center" wrapText="1"/>
      <protection locked="0"/>
    </xf>
    <xf numFmtId="0" fontId="43" fillId="25" borderId="4" xfId="0" applyFont="1" applyFill="1" applyBorder="1" applyAlignment="1" applyProtection="1">
      <alignment horizontal="center" vertical="center" wrapText="1"/>
      <protection locked="0"/>
    </xf>
    <xf numFmtId="0" fontId="43" fillId="0" borderId="5" xfId="0" applyFont="1" applyBorder="1" applyAlignment="1" applyProtection="1">
      <alignment horizontal="center" vertical="center" wrapText="1"/>
      <protection locked="0"/>
    </xf>
    <xf numFmtId="0" fontId="43" fillId="0" borderId="6" xfId="0" applyFont="1" applyBorder="1" applyAlignment="1" applyProtection="1">
      <alignment horizontal="center" vertical="center" wrapText="1"/>
      <protection locked="0"/>
    </xf>
    <xf numFmtId="0" fontId="43" fillId="0" borderId="7" xfId="0" applyFont="1" applyBorder="1" applyAlignment="1" applyProtection="1">
      <alignment horizontal="center" vertical="center" wrapText="1"/>
      <protection locked="0"/>
    </xf>
    <xf numFmtId="0" fontId="4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 wrapText="1"/>
    </xf>
    <xf numFmtId="0" fontId="46" fillId="25" borderId="3" xfId="0" applyFont="1" applyFill="1" applyBorder="1" applyAlignment="1" applyProtection="1">
      <alignment horizontal="center" vertical="center" wrapText="1"/>
      <protection locked="0"/>
    </xf>
    <xf numFmtId="176" fontId="46" fillId="25" borderId="3" xfId="0" applyNumberFormat="1" applyFont="1" applyFill="1" applyBorder="1" applyAlignment="1" applyProtection="1">
      <alignment horizontal="right" vertical="center" wrapText="1"/>
      <protection locked="0"/>
    </xf>
    <xf numFmtId="176" fontId="46" fillId="25" borderId="3" xfId="0" applyNumberFormat="1" applyFont="1" applyFill="1" applyBorder="1" applyAlignment="1" applyProtection="1">
      <alignment horizontal="center" vertical="center" wrapText="1"/>
      <protection locked="0"/>
    </xf>
    <xf numFmtId="0" fontId="40" fillId="0" borderId="0" xfId="0" applyFont="1"/>
    <xf numFmtId="0" fontId="46" fillId="25" borderId="4" xfId="0" applyFont="1" applyFill="1" applyBorder="1" applyAlignment="1" applyProtection="1">
      <alignment horizontal="center" vertical="center" wrapText="1"/>
      <protection locked="0"/>
    </xf>
    <xf numFmtId="176" fontId="46" fillId="25" borderId="4" xfId="0" applyNumberFormat="1" applyFont="1" applyFill="1" applyBorder="1" applyAlignment="1" applyProtection="1">
      <alignment horizontal="right" vertical="center" wrapText="1"/>
      <protection locked="0"/>
    </xf>
    <xf numFmtId="176" fontId="46" fillId="25" borderId="4" xfId="0" applyNumberFormat="1" applyFont="1" applyFill="1" applyBorder="1" applyAlignment="1" applyProtection="1">
      <alignment horizontal="center" vertical="center" wrapText="1"/>
      <protection locked="0"/>
    </xf>
  </cellXfs>
  <cellStyles count="116">
    <cellStyle name="20% - 강조색1 2" xfId="1" xr:uid="{D5D65158-C0A3-4099-8559-36FC7694CEE8}"/>
    <cellStyle name="20% - 강조색1 2 2" xfId="2" xr:uid="{8BF2BDC4-B8B3-4A84-9233-4297ABEF3A7E}"/>
    <cellStyle name="20% - 강조색1 3" xfId="3" xr:uid="{5AA56DF3-293A-43D7-AA99-E4CC396E9F9B}"/>
    <cellStyle name="20% - 강조색2 2" xfId="4" xr:uid="{65F9BCF7-907C-4272-BA14-4B2262CE22D9}"/>
    <cellStyle name="20% - 강조색2 2 2" xfId="5" xr:uid="{3606081E-35A1-4022-BDCA-0282ABA7BABF}"/>
    <cellStyle name="20% - 강조색2 3" xfId="6" xr:uid="{058F3452-C113-4A6C-BB26-CD166F01BAAE}"/>
    <cellStyle name="20% - 강조색3 2" xfId="7" xr:uid="{5E691624-868E-45E7-9517-161D92C4AE24}"/>
    <cellStyle name="20% - 강조색3 2 2" xfId="8" xr:uid="{140086F7-B317-4A89-A08D-4A593C11ED8E}"/>
    <cellStyle name="20% - 강조색3 3" xfId="9" xr:uid="{DE2955AC-9BA2-47A4-9984-FFB0C4E10697}"/>
    <cellStyle name="20% - 강조색4 2" xfId="10" xr:uid="{216AF593-1F68-4E64-B848-0ECF4EA9FB13}"/>
    <cellStyle name="20% - 강조색4 2 2" xfId="11" xr:uid="{D15E74B4-D0F8-427B-9AD4-1167F3A84D11}"/>
    <cellStyle name="20% - 강조색4 3" xfId="12" xr:uid="{ABA38F76-86A3-43C7-8CB7-FCAE12257DD1}"/>
    <cellStyle name="20% - 강조색5 2" xfId="13" xr:uid="{AD0162C4-1292-4936-8040-786D9991A5FB}"/>
    <cellStyle name="20% - 강조색5 2 2" xfId="14" xr:uid="{A2444682-F4A2-41BB-90DA-0EC4012B11F3}"/>
    <cellStyle name="20% - 강조색5 3" xfId="15" xr:uid="{3CB1EC26-89F8-49B8-9A65-5C496B6B957E}"/>
    <cellStyle name="20% - 강조색6 2" xfId="16" xr:uid="{B9B2138F-4AE2-47E2-8AA5-D2AFDD817620}"/>
    <cellStyle name="20% - 강조색6 2 2" xfId="17" xr:uid="{8683E565-F743-45DA-BA43-D096161918A9}"/>
    <cellStyle name="20% - 강조색6 3" xfId="18" xr:uid="{5045A561-7D32-4959-A47F-91A9557CCB86}"/>
    <cellStyle name="40% - 강조색1 2" xfId="19" xr:uid="{E9717640-9C95-40CC-B4AD-7496AB315E21}"/>
    <cellStyle name="40% - 강조색1 2 2" xfId="20" xr:uid="{7A4D11E1-C4CA-464F-B2AE-944E9DE97614}"/>
    <cellStyle name="40% - 강조색1 3" xfId="21" xr:uid="{F446B13E-9E1A-4F4E-8FD8-1CB45C15E09C}"/>
    <cellStyle name="40% - 강조색2 2" xfId="22" xr:uid="{C74DBB90-87FF-4AB2-9E1C-6D9D52AD0CCF}"/>
    <cellStyle name="40% - 강조색2 2 2" xfId="23" xr:uid="{DC776138-F980-4F58-8E11-1A1CCBAB93B3}"/>
    <cellStyle name="40% - 강조색2 3" xfId="24" xr:uid="{EA7F713C-D912-4DD6-90DF-D0659154E120}"/>
    <cellStyle name="40% - 강조색3 2" xfId="25" xr:uid="{37BDD3F8-9BDA-450F-BA61-BBBA79EADC24}"/>
    <cellStyle name="40% - 강조색3 2 2" xfId="26" xr:uid="{F3DFDB25-821B-4BD1-8374-5017070861FD}"/>
    <cellStyle name="40% - 강조색3 3" xfId="27" xr:uid="{0FF66401-3DA4-46E0-8C3E-35D85421A09C}"/>
    <cellStyle name="40% - 강조색4 2" xfId="28" xr:uid="{0F76EE07-9A34-40E3-AD05-DCFF83707D7B}"/>
    <cellStyle name="40% - 강조색4 2 2" xfId="29" xr:uid="{C5047F62-E7EF-4578-ACAD-7BB8BB1F47E9}"/>
    <cellStyle name="40% - 강조색4 3" xfId="30" xr:uid="{B681DCD2-65AD-4D72-A391-77F8D0A0C1E4}"/>
    <cellStyle name="40% - 강조색5 2" xfId="31" xr:uid="{4136DD1E-D690-4C97-AA23-0CCF41DD3C22}"/>
    <cellStyle name="40% - 강조색5 2 2" xfId="32" xr:uid="{D9899D5A-C994-45FA-AC29-79958ED081E2}"/>
    <cellStyle name="40% - 강조색5 3" xfId="33" xr:uid="{5AE16A15-922E-4CCF-A554-3C4E3E2676F7}"/>
    <cellStyle name="40% - 강조색6 2" xfId="34" xr:uid="{672B3E10-0F0B-4793-8E21-29CD0C62B3C4}"/>
    <cellStyle name="40% - 강조색6 2 2" xfId="35" xr:uid="{2C269C90-62A0-4C01-B241-1AB47DC09EA9}"/>
    <cellStyle name="40% - 강조색6 3" xfId="36" xr:uid="{9ADE7CD2-D4D6-420F-8747-CE7D69253835}"/>
    <cellStyle name="60% - 강조색1 2" xfId="37" xr:uid="{CB2786B7-9D60-4A6A-8A73-BABABBB5D926}"/>
    <cellStyle name="60% - 강조색1 3" xfId="38" xr:uid="{CE8B2497-9B0A-4787-B07D-55A2C374A175}"/>
    <cellStyle name="60% - 강조색2 2" xfId="39" xr:uid="{D6B4A66A-9FD6-42FC-91A6-2466308D5D1F}"/>
    <cellStyle name="60% - 강조색2 3" xfId="40" xr:uid="{FEB3713F-82E9-46BA-91C0-7F11FFA1A07A}"/>
    <cellStyle name="60% - 강조색3 2" xfId="41" xr:uid="{26C880A7-85D5-488B-865E-9EE44E1262F5}"/>
    <cellStyle name="60% - 강조색3 3" xfId="42" xr:uid="{126EEF69-ED7D-4708-8ED2-3D9AD581E481}"/>
    <cellStyle name="60% - 강조색4 2" xfId="43" xr:uid="{DA6437C5-3658-409A-8D3F-779C8BA6F7B9}"/>
    <cellStyle name="60% - 강조색4 3" xfId="44" xr:uid="{BAB8E2B1-C563-4B9B-96D4-43F5541761D4}"/>
    <cellStyle name="60% - 강조색5 2" xfId="45" xr:uid="{337E8703-1E87-4531-A01A-D70E22E8017F}"/>
    <cellStyle name="60% - 강조색5 3" xfId="46" xr:uid="{A6B9376F-23E1-449F-8A30-CA652BE7B628}"/>
    <cellStyle name="60% - 강조색6 2" xfId="47" xr:uid="{D77B0DF9-1AFF-4EEE-8FF4-93CD95A9FA05}"/>
    <cellStyle name="60% - 강조색6 3" xfId="48" xr:uid="{812F77CD-1580-4824-A64A-725AF334B204}"/>
    <cellStyle name="강조색1 2" xfId="49" xr:uid="{F54162B2-C6BA-44DD-8C22-55636A2EC6D3}"/>
    <cellStyle name="강조색1 3" xfId="50" xr:uid="{8EBF2C38-4D01-4B0C-82DE-2B91197B58E8}"/>
    <cellStyle name="강조색2 2" xfId="51" xr:uid="{D6F90724-6CF3-420D-B0C4-84781AE6CF33}"/>
    <cellStyle name="강조색2 3" xfId="52" xr:uid="{A467C952-E3A7-4660-81AC-EE9FD46B12DA}"/>
    <cellStyle name="강조색3 2" xfId="53" xr:uid="{9D66DE38-B7F8-4B76-9CE3-3C40C6941421}"/>
    <cellStyle name="강조색3 3" xfId="54" xr:uid="{B91D20D2-0C64-45F2-AD08-616EB847AD5B}"/>
    <cellStyle name="강조색4 2" xfId="55" xr:uid="{2BD70314-A2FA-4811-9531-7A8ACDCEB8B4}"/>
    <cellStyle name="강조색4 3" xfId="56" xr:uid="{49EED1F9-06D8-449A-BD0C-D59E7FD4285C}"/>
    <cellStyle name="강조색5 2" xfId="57" xr:uid="{8AA2ED4A-1485-4A32-9439-DF032B8AB445}"/>
    <cellStyle name="강조색5 3" xfId="58" xr:uid="{65FCF77E-19BB-41CD-A5A4-9670EC295330}"/>
    <cellStyle name="강조색6 2" xfId="59" xr:uid="{B82029AF-69FF-492C-8E0B-AD7F19BE859D}"/>
    <cellStyle name="강조색6 3" xfId="60" xr:uid="{B0060686-19E9-4740-A384-FC6D08D89BC8}"/>
    <cellStyle name="경고문 2" xfId="61" xr:uid="{57E6DAFC-B351-4303-9335-ECE57A8B9EED}"/>
    <cellStyle name="경고문 3" xfId="62" xr:uid="{0A7F7307-627D-4FAC-B486-0F26FC339041}"/>
    <cellStyle name="계산 2" xfId="63" xr:uid="{C5491286-838A-4BE6-914A-DACFD6533D7A}"/>
    <cellStyle name="계산 3" xfId="64" xr:uid="{7584F5A4-FD04-46B5-89EF-860307A000C0}"/>
    <cellStyle name="나쁨 2" xfId="65" xr:uid="{F2F478C0-6691-4147-83DC-9BC26DA55674}"/>
    <cellStyle name="나쁨 3" xfId="66" xr:uid="{FB34E0A6-173E-4A27-B550-6ABC62A06A24}"/>
    <cellStyle name="메모 2" xfId="67" xr:uid="{65FAB277-0DB6-4E35-92F4-05D0A35BCA52}"/>
    <cellStyle name="메모 3" xfId="68" xr:uid="{E2B5C007-4402-42E8-803C-89FD495381E1}"/>
    <cellStyle name="보통 2" xfId="69" xr:uid="{22F4090A-DC17-478D-8520-F36957EAE5A9}"/>
    <cellStyle name="보통 3" xfId="70" xr:uid="{D01DDD96-4E30-4610-B313-DC2EC911448E}"/>
    <cellStyle name="설명 텍스트 2" xfId="71" xr:uid="{FEDDA043-3C65-4628-ABCE-484456B1A05D}"/>
    <cellStyle name="설명 텍스트 3" xfId="72" xr:uid="{EA89F867-3B1C-4C4D-A9C7-176404B7CBD0}"/>
    <cellStyle name="셀 확인 2" xfId="73" xr:uid="{DB858DD6-0484-421F-B6F0-184ADF74077D}"/>
    <cellStyle name="셀 확인 3" xfId="74" xr:uid="{32A9BBD6-B5F3-4DB8-AB70-4F18F3B11F3B}"/>
    <cellStyle name="쉼표 [0]" xfId="75" builtinId="6"/>
    <cellStyle name="쉼표 [0] 2" xfId="76" xr:uid="{22D65809-4E89-491C-842A-E51F73A58B72}"/>
    <cellStyle name="쉼표 [0] 2 2" xfId="77" xr:uid="{B968A950-C396-4DAD-A943-DB4A029FCD84}"/>
    <cellStyle name="쉼표 [0] 2 3" xfId="78" xr:uid="{A08EC06A-62A8-45A6-B341-B000CFB35F8C}"/>
    <cellStyle name="쉼표 [0] 2 3 2" xfId="79" xr:uid="{FD8A98A6-8269-4F32-94B5-937910B24420}"/>
    <cellStyle name="쉼표 [0] 3" xfId="80" xr:uid="{1B99591C-8EFE-4E03-8127-4A0AC55B67A9}"/>
    <cellStyle name="쉼표 [0] 3 2" xfId="81" xr:uid="{D715F8CF-3CB8-4F8C-A8C7-C00E1FCCF142}"/>
    <cellStyle name="쉼표 [0] 4" xfId="82" xr:uid="{5702EADA-8F8B-4FC4-A819-93F2FE5AA834}"/>
    <cellStyle name="쉼표 [0] 5" xfId="83" xr:uid="{2D0F56DB-185A-47CC-A849-342BB28B0A03}"/>
    <cellStyle name="쉼표 [0] 5 2" xfId="84" xr:uid="{C675AC77-F8CF-45A7-86C5-295BC824DEC2}"/>
    <cellStyle name="연결된 셀 2" xfId="85" xr:uid="{A3408821-735B-4780-9110-78EB2121776C}"/>
    <cellStyle name="연결된 셀 3" xfId="86" xr:uid="{656B3B86-CAE2-4D79-995F-1F34403EEB36}"/>
    <cellStyle name="요약 2" xfId="87" xr:uid="{1FC6770C-AC7D-47ED-B284-D06E85EF2B13}"/>
    <cellStyle name="요약 3" xfId="88" xr:uid="{202AECEE-EC1C-4886-AB32-D0E238EBF16D}"/>
    <cellStyle name="입력 2" xfId="89" xr:uid="{4AC431A8-5257-4BF5-9FD1-8E6E06953B8B}"/>
    <cellStyle name="입력 3" xfId="90" xr:uid="{E8E33CD4-D2E7-4BA7-857A-49D5698A4D48}"/>
    <cellStyle name="제목 1 2" xfId="91" xr:uid="{622F8543-A053-4AB9-B520-F04DB8C1BCDE}"/>
    <cellStyle name="제목 1 3" xfId="92" xr:uid="{3FFCA5CB-8E20-4B0E-8DCE-12E4C44076E4}"/>
    <cellStyle name="제목 2 2" xfId="93" xr:uid="{4B3FBF83-5147-43EF-AFBE-8640245DF402}"/>
    <cellStyle name="제목 2 3" xfId="94" xr:uid="{A669FC35-3810-4C1C-97FA-2FA679633031}"/>
    <cellStyle name="제목 3 2" xfId="95" xr:uid="{EC5B6629-312C-42C7-98DB-732023E9E470}"/>
    <cellStyle name="제목 3 3" xfId="96" xr:uid="{D658A377-C9C2-482D-96C7-4E6BF12C3FB1}"/>
    <cellStyle name="제목 4 2" xfId="97" xr:uid="{966FE1D7-4D2D-4BBC-AFCF-560EC23C4798}"/>
    <cellStyle name="제목 4 3" xfId="98" xr:uid="{03FCAAD1-23D0-44B8-BB14-F916000B9E0A}"/>
    <cellStyle name="제목 5" xfId="99" xr:uid="{B9467500-D2E2-489A-B1AC-B36EE5B57124}"/>
    <cellStyle name="제목 6" xfId="100" xr:uid="{A85507D2-3D2B-47FD-A35E-9C9B84AFCB94}"/>
    <cellStyle name="좋음 2" xfId="101" xr:uid="{22B951CA-5B1C-403F-B2E5-736D0A2A2AFD}"/>
    <cellStyle name="좋음 3" xfId="102" xr:uid="{3E9A2182-9155-433E-9A29-EE33512F1A0A}"/>
    <cellStyle name="출력 2" xfId="103" xr:uid="{2BEBD966-C5AE-4692-9C24-1EC42F587236}"/>
    <cellStyle name="출력 3" xfId="104" xr:uid="{8F9B0D5E-8D17-41CC-9582-CADC60BD2B16}"/>
    <cellStyle name="통화 [0] 2" xfId="105" xr:uid="{C5FF5382-F499-407B-AD37-2E546D351243}"/>
    <cellStyle name="통화 [0] 4" xfId="106" xr:uid="{5A72FBE3-DC62-4E88-832E-EAA1EB2D9703}"/>
    <cellStyle name="표준" xfId="0" builtinId="0"/>
    <cellStyle name="표준 2" xfId="107" xr:uid="{0B70478D-7C99-495F-84E5-BAB2537F406B}"/>
    <cellStyle name="표준 2 2" xfId="108" xr:uid="{AC46F015-E15C-4E22-8DBA-D2FFBBD723F8}"/>
    <cellStyle name="표준 2 3" xfId="109" xr:uid="{BD874E5C-7AE1-433F-B906-AD60CCEC160A}"/>
    <cellStyle name="표준 3" xfId="110" xr:uid="{087E89A7-96D1-407A-8E7C-7ADFDE3EBEA3}"/>
    <cellStyle name="표준 3 2" xfId="111" xr:uid="{7DFFA096-2578-4060-90A6-DD6FB8EDD7F5}"/>
    <cellStyle name="표준 4" xfId="112" xr:uid="{03068BE0-B7D2-4EF1-9061-2A8F9E2320B0}"/>
    <cellStyle name="표준 5" xfId="113" xr:uid="{DEC586B9-63AA-472F-A880-6F4C201953B3}"/>
    <cellStyle name="표준 6" xfId="114" xr:uid="{64283DF2-2588-4FA4-9411-14DCF4EB288E}"/>
    <cellStyle name="표준 7" xfId="115" xr:uid="{60F8E026-9E4F-4C71-9D2F-5FA7845901E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89918-91E6-4773-A10B-9E4D457AA0C3}">
  <sheetPr>
    <pageSetUpPr fitToPage="1"/>
  </sheetPr>
  <dimension ref="A1:I12"/>
  <sheetViews>
    <sheetView tabSelected="1" zoomScaleNormal="100" zoomScaleSheetLayoutView="75" workbookViewId="0">
      <pane ySplit="3" topLeftCell="A4" activePane="bottomLeft" state="frozen"/>
      <selection pane="bottomLeft" activeCell="E16" sqref="E16"/>
    </sheetView>
  </sheetViews>
  <sheetFormatPr defaultColWidth="9.77734375" defaultRowHeight="13.5" x14ac:dyDescent="0.25"/>
  <cols>
    <col min="1" max="1" width="4.5546875" style="5" customWidth="1"/>
    <col min="2" max="2" width="18.6640625" style="6" customWidth="1"/>
    <col min="3" max="3" width="9.77734375" style="7" bestFit="1" customWidth="1"/>
    <col min="4" max="4" width="4.33203125" style="8" customWidth="1"/>
    <col min="5" max="5" width="31.33203125" style="4" customWidth="1"/>
    <col min="6" max="6" width="9.21875" style="4" bestFit="1" customWidth="1"/>
    <col min="7" max="7" width="9.21875" style="13" customWidth="1"/>
    <col min="8" max="8" width="13.109375" style="11" customWidth="1"/>
    <col min="9" max="9" width="9.77734375" style="1" customWidth="1"/>
    <col min="10" max="16384" width="9.77734375" style="1"/>
  </cols>
  <sheetData>
    <row r="1" spans="1:9" ht="53.25" customHeight="1" x14ac:dyDescent="0.25">
      <c r="A1" s="28" t="s">
        <v>16</v>
      </c>
      <c r="B1" s="29"/>
      <c r="C1" s="29"/>
      <c r="D1" s="29"/>
      <c r="E1" s="29"/>
      <c r="F1" s="29"/>
      <c r="G1" s="29"/>
      <c r="H1" s="29"/>
    </row>
    <row r="2" spans="1:9" s="17" customFormat="1" x14ac:dyDescent="0.25">
      <c r="A2" s="23" t="s">
        <v>11</v>
      </c>
      <c r="B2" s="23" t="s">
        <v>3</v>
      </c>
      <c r="C2" s="23" t="s">
        <v>2</v>
      </c>
      <c r="D2" s="23" t="s">
        <v>1</v>
      </c>
      <c r="E2" s="23" t="s">
        <v>4</v>
      </c>
      <c r="F2" s="30" t="s">
        <v>12</v>
      </c>
      <c r="G2" s="31" t="s">
        <v>13</v>
      </c>
      <c r="H2" s="32" t="s">
        <v>14</v>
      </c>
      <c r="I2" s="33"/>
    </row>
    <row r="3" spans="1:9" s="17" customFormat="1" x14ac:dyDescent="0.25">
      <c r="A3" s="24"/>
      <c r="B3" s="24"/>
      <c r="C3" s="24"/>
      <c r="D3" s="24"/>
      <c r="E3" s="24"/>
      <c r="F3" s="34"/>
      <c r="G3" s="35"/>
      <c r="H3" s="36"/>
      <c r="I3" s="33"/>
    </row>
    <row r="4" spans="1:9" s="17" customFormat="1" ht="21.75" customHeight="1" x14ac:dyDescent="0.25">
      <c r="A4" s="25" t="s">
        <v>15</v>
      </c>
      <c r="B4" s="26"/>
      <c r="C4" s="26"/>
      <c r="D4" s="26"/>
      <c r="E4" s="27"/>
      <c r="F4" s="19">
        <f>SUM(F5:F24)</f>
        <v>19290</v>
      </c>
      <c r="G4" s="18">
        <f>SUM(G5:G24)</f>
        <v>4650</v>
      </c>
      <c r="H4" s="18">
        <f>SUM(H5:H24)</f>
        <v>25486500</v>
      </c>
    </row>
    <row r="5" spans="1:9" ht="28.5" customHeight="1" x14ac:dyDescent="0.25">
      <c r="A5" s="2">
        <v>1</v>
      </c>
      <c r="B5" s="3" t="s">
        <v>6</v>
      </c>
      <c r="C5" s="3" t="s">
        <v>7</v>
      </c>
      <c r="D5" s="14" t="s">
        <v>0</v>
      </c>
      <c r="E5" s="16" t="s">
        <v>8</v>
      </c>
      <c r="F5" s="20">
        <v>5770</v>
      </c>
      <c r="G5" s="15">
        <v>3500</v>
      </c>
      <c r="H5" s="10">
        <f>F5*G5</f>
        <v>20195000</v>
      </c>
    </row>
    <row r="6" spans="1:9" ht="28.5" customHeight="1" x14ac:dyDescent="0.25">
      <c r="A6" s="2">
        <v>2</v>
      </c>
      <c r="B6" s="3" t="s">
        <v>5</v>
      </c>
      <c r="C6" s="3" t="s">
        <v>7</v>
      </c>
      <c r="D6" s="14" t="s">
        <v>0</v>
      </c>
      <c r="E6" s="16" t="s">
        <v>8</v>
      </c>
      <c r="F6" s="21">
        <v>3880</v>
      </c>
      <c r="G6" s="15">
        <v>400</v>
      </c>
      <c r="H6" s="10">
        <f>F6*G6</f>
        <v>1552000</v>
      </c>
    </row>
    <row r="7" spans="1:9" ht="28.5" customHeight="1" x14ac:dyDescent="0.25">
      <c r="A7" s="2">
        <v>3</v>
      </c>
      <c r="B7" s="3" t="s">
        <v>9</v>
      </c>
      <c r="C7" s="3" t="s">
        <v>7</v>
      </c>
      <c r="D7" s="14" t="s">
        <v>0</v>
      </c>
      <c r="E7" s="16" t="s">
        <v>8</v>
      </c>
      <c r="F7" s="20">
        <v>3990</v>
      </c>
      <c r="G7" s="15">
        <v>300</v>
      </c>
      <c r="H7" s="10">
        <f>F7*G7</f>
        <v>1197000</v>
      </c>
    </row>
    <row r="8" spans="1:9" ht="28.5" customHeight="1" x14ac:dyDescent="0.25">
      <c r="A8" s="2">
        <v>4</v>
      </c>
      <c r="B8" s="3" t="s">
        <v>10</v>
      </c>
      <c r="C8" s="3" t="s">
        <v>7</v>
      </c>
      <c r="D8" s="14" t="s">
        <v>0</v>
      </c>
      <c r="E8" s="16" t="s">
        <v>8</v>
      </c>
      <c r="F8" s="22">
        <v>5650</v>
      </c>
      <c r="G8" s="15">
        <v>450</v>
      </c>
      <c r="H8" s="10">
        <f>F8*G8</f>
        <v>2542500</v>
      </c>
    </row>
    <row r="9" spans="1:9" x14ac:dyDescent="0.25">
      <c r="H9" s="9"/>
    </row>
    <row r="10" spans="1:9" x14ac:dyDescent="0.25">
      <c r="H10" s="12"/>
    </row>
    <row r="12" spans="1:9" x14ac:dyDescent="0.25">
      <c r="H12" s="12"/>
    </row>
  </sheetData>
  <autoFilter ref="A3:H6" xr:uid="{05A730DD-41AD-4F4C-907B-2B3564FBDBCC}"/>
  <mergeCells count="10">
    <mergeCell ref="A1:H1"/>
    <mergeCell ref="H2:H3"/>
    <mergeCell ref="G2:G3"/>
    <mergeCell ref="E2:E3"/>
    <mergeCell ref="D2:D3"/>
    <mergeCell ref="C2:C3"/>
    <mergeCell ref="A4:E4"/>
    <mergeCell ref="B2:B3"/>
    <mergeCell ref="A2:A3"/>
    <mergeCell ref="F2:F3"/>
  </mergeCells>
  <phoneticPr fontId="1" type="noConversion"/>
  <printOptions horizontalCentered="1"/>
  <pageMargins left="0.23622047244094491" right="0.23622047244094491" top="0.74803149606299213" bottom="0.39370078740157483" header="0.31496062992125984" footer="0.31496062992125984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하빈기 김치류</vt:lpstr>
      <vt:lpstr>'2026년 하빈기 김치류'!Print_Titles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2023-11-13T05:21:49Z</cp:lastPrinted>
  <dcterms:created xsi:type="dcterms:W3CDTF">2018-10-16T07:28:51Z</dcterms:created>
  <dcterms:modified xsi:type="dcterms:W3CDTF">2026-05-21T00:48:25Z</dcterms:modified>
  <cp:version>1000.0100.01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