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백업(24.08.29)\Desktop\2026년 직원식당\1. 직원식당 급식자재 계약관련\2026년\하반기\5. 계약의뢰\"/>
    </mc:Choice>
  </mc:AlternateContent>
  <xr:revisionPtr revIDLastSave="0" documentId="13_ncr:1_{B66D1C73-14C3-4CB7-86DA-1EAD2FE3B063}" xr6:coauthVersionLast="47" xr6:coauthVersionMax="47" xr10:uidLastSave="{00000000-0000-0000-0000-000000000000}"/>
  <bookViews>
    <workbookView xWindow="-28920" yWindow="-120" windowWidth="29040" windowHeight="15720" xr2:uid="{CCC79239-80F4-4491-8822-ADB61A531D2F}"/>
  </bookViews>
  <sheets>
    <sheet name="2026년 하반기(농산물.수산물, 공산품)" sheetId="4" r:id="rId1"/>
  </sheets>
  <definedNames>
    <definedName name="_xlnm._FilterDatabase" localSheetId="0" hidden="1">'2026년 하반기(농산물.수산물, 공산품)'!$A$5:$I$327</definedName>
    <definedName name="_xlnm.Print_Titles" localSheetId="0">'2026년 하반기(농산물.수산물, 공산품)'!$3:$3</definedName>
    <definedName name="_xlnm.Print_Titles">#REF!</definedName>
    <definedName name="상세식품명" localSheetId="0">#REF!</definedName>
    <definedName name="상세식품명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4" l="1"/>
  <c r="G6" i="4"/>
  <c r="H6" i="4"/>
  <c r="I327" i="4"/>
  <c r="I159" i="4"/>
  <c r="I161" i="4"/>
  <c r="I162" i="4"/>
  <c r="I163" i="4"/>
  <c r="I167" i="4"/>
  <c r="I169" i="4"/>
  <c r="I170" i="4"/>
  <c r="I171" i="4"/>
  <c r="I175" i="4"/>
  <c r="I177" i="4"/>
  <c r="I178" i="4"/>
  <c r="I179" i="4"/>
  <c r="I183" i="4"/>
  <c r="I185" i="4"/>
  <c r="I186" i="4"/>
  <c r="I187" i="4"/>
  <c r="I191" i="4"/>
  <c r="I193" i="4"/>
  <c r="I194" i="4"/>
  <c r="I195" i="4"/>
  <c r="I199" i="4"/>
  <c r="I201" i="4"/>
  <c r="I202" i="4"/>
  <c r="I203" i="4"/>
  <c r="I207" i="4"/>
  <c r="I209" i="4"/>
  <c r="I210" i="4"/>
  <c r="I211" i="4"/>
  <c r="I215" i="4"/>
  <c r="I217" i="4"/>
  <c r="I218" i="4"/>
  <c r="I219" i="4"/>
  <c r="I223" i="4"/>
  <c r="I225" i="4"/>
  <c r="I226" i="4"/>
  <c r="I227" i="4"/>
  <c r="I231" i="4"/>
  <c r="I233" i="4"/>
  <c r="I234" i="4"/>
  <c r="I235" i="4"/>
  <c r="I239" i="4"/>
  <c r="I241" i="4"/>
  <c r="I242" i="4"/>
  <c r="I243" i="4"/>
  <c r="I247" i="4"/>
  <c r="I249" i="4"/>
  <c r="I250" i="4"/>
  <c r="I251" i="4"/>
  <c r="I255" i="4"/>
  <c r="I257" i="4"/>
  <c r="I258" i="4"/>
  <c r="I259" i="4"/>
  <c r="I263" i="4"/>
  <c r="I265" i="4"/>
  <c r="I266" i="4"/>
  <c r="I267" i="4"/>
  <c r="I271" i="4"/>
  <c r="I273" i="4"/>
  <c r="I274" i="4"/>
  <c r="I278" i="4"/>
  <c r="I279" i="4"/>
  <c r="I282" i="4"/>
  <c r="I283" i="4"/>
  <c r="I285" i="4"/>
  <c r="I287" i="4"/>
  <c r="I294" i="4"/>
  <c r="I295" i="4"/>
  <c r="I298" i="4"/>
  <c r="I299" i="4"/>
  <c r="I301" i="4"/>
  <c r="I303" i="4"/>
  <c r="I310" i="4"/>
  <c r="I311" i="4"/>
  <c r="I315" i="4"/>
  <c r="I317" i="4"/>
  <c r="I323" i="4"/>
  <c r="I326" i="4"/>
  <c r="I9" i="4"/>
  <c r="I12" i="4"/>
  <c r="I14" i="4"/>
  <c r="I17" i="4"/>
  <c r="I18" i="4"/>
  <c r="I21" i="4"/>
  <c r="I22" i="4"/>
  <c r="I25" i="4"/>
  <c r="I26" i="4"/>
  <c r="I29" i="4"/>
  <c r="I30" i="4"/>
  <c r="I33" i="4"/>
  <c r="I34" i="4"/>
  <c r="I37" i="4"/>
  <c r="I38" i="4"/>
  <c r="I41" i="4"/>
  <c r="I42" i="4"/>
  <c r="I45" i="4"/>
  <c r="I46" i="4"/>
  <c r="I49" i="4"/>
  <c r="I50" i="4"/>
  <c r="I53" i="4"/>
  <c r="I54" i="4"/>
  <c r="I57" i="4"/>
  <c r="I58" i="4"/>
  <c r="I61" i="4"/>
  <c r="I62" i="4"/>
  <c r="I65" i="4"/>
  <c r="I66" i="4"/>
  <c r="I69" i="4"/>
  <c r="I70" i="4"/>
  <c r="I73" i="4"/>
  <c r="I74" i="4"/>
  <c r="I77" i="4"/>
  <c r="I78" i="4"/>
  <c r="I81" i="4"/>
  <c r="I82" i="4"/>
  <c r="I85" i="4"/>
  <c r="I86" i="4"/>
  <c r="I89" i="4"/>
  <c r="I90" i="4"/>
  <c r="I93" i="4"/>
  <c r="I94" i="4"/>
  <c r="I97" i="4"/>
  <c r="I98" i="4"/>
  <c r="I101" i="4"/>
  <c r="I102" i="4"/>
  <c r="I105" i="4"/>
  <c r="I106" i="4"/>
  <c r="I109" i="4"/>
  <c r="I110" i="4"/>
  <c r="I113" i="4"/>
  <c r="I114" i="4"/>
  <c r="I117" i="4"/>
  <c r="I118" i="4"/>
  <c r="I121" i="4"/>
  <c r="I122" i="4"/>
  <c r="I125" i="4"/>
  <c r="I126" i="4"/>
  <c r="I129" i="4"/>
  <c r="I130" i="4"/>
  <c r="I133" i="4"/>
  <c r="I134" i="4"/>
  <c r="I137" i="4"/>
  <c r="I138" i="4"/>
  <c r="I141" i="4"/>
  <c r="I142" i="4"/>
  <c r="I145" i="4"/>
  <c r="I146" i="4"/>
  <c r="I149" i="4"/>
  <c r="I150" i="4"/>
  <c r="I153" i="4"/>
  <c r="I154" i="4"/>
  <c r="I157" i="4"/>
  <c r="I158" i="4"/>
  <c r="I165" i="4"/>
  <c r="I166" i="4"/>
  <c r="I173" i="4"/>
  <c r="I174" i="4"/>
  <c r="I181" i="4"/>
  <c r="I182" i="4"/>
  <c r="I189" i="4"/>
  <c r="I190" i="4"/>
  <c r="I197" i="4"/>
  <c r="I198" i="4"/>
  <c r="I205" i="4"/>
  <c r="I206" i="4"/>
  <c r="I213" i="4"/>
  <c r="I214" i="4"/>
  <c r="I221" i="4"/>
  <c r="I222" i="4"/>
  <c r="I229" i="4"/>
  <c r="I230" i="4"/>
  <c r="I237" i="4"/>
  <c r="I238" i="4"/>
  <c r="I245" i="4"/>
  <c r="I246" i="4"/>
  <c r="I253" i="4"/>
  <c r="I254" i="4"/>
  <c r="I261" i="4"/>
  <c r="I262" i="4"/>
  <c r="I269" i="4"/>
  <c r="I270" i="4"/>
  <c r="I277" i="4"/>
  <c r="I281" i="4"/>
  <c r="I289" i="4"/>
  <c r="I293" i="4"/>
  <c r="I297" i="4"/>
  <c r="I305" i="4"/>
  <c r="I309" i="4"/>
  <c r="I313" i="4"/>
  <c r="I321" i="4"/>
  <c r="I322" i="4"/>
  <c r="I325" i="4"/>
  <c r="I8" i="4"/>
  <c r="I7" i="4"/>
  <c r="I320" i="4"/>
  <c r="I312" i="4"/>
  <c r="I314" i="4"/>
  <c r="I316" i="4"/>
  <c r="I318" i="4"/>
  <c r="I319" i="4"/>
  <c r="I324" i="4"/>
  <c r="I275" i="4"/>
  <c r="I276" i="4"/>
  <c r="I280" i="4"/>
  <c r="I284" i="4"/>
  <c r="I286" i="4"/>
  <c r="I288" i="4"/>
  <c r="I290" i="4"/>
  <c r="I291" i="4"/>
  <c r="I292" i="4"/>
  <c r="I296" i="4"/>
  <c r="I300" i="4"/>
  <c r="I302" i="4"/>
  <c r="I304" i="4"/>
  <c r="I306" i="4"/>
  <c r="I307" i="4"/>
  <c r="I308" i="4"/>
  <c r="I10" i="4"/>
  <c r="I11" i="4"/>
  <c r="I15" i="4"/>
  <c r="I16" i="4"/>
  <c r="I19" i="4"/>
  <c r="I20" i="4"/>
  <c r="I23" i="4"/>
  <c r="I24" i="4"/>
  <c r="I27" i="4"/>
  <c r="I28" i="4"/>
  <c r="I31" i="4"/>
  <c r="I32" i="4"/>
  <c r="I35" i="4"/>
  <c r="I36" i="4"/>
  <c r="I39" i="4"/>
  <c r="I40" i="4"/>
  <c r="I43" i="4"/>
  <c r="I44" i="4"/>
  <c r="I47" i="4"/>
  <c r="I48" i="4"/>
  <c r="I51" i="4"/>
  <c r="I52" i="4"/>
  <c r="I55" i="4"/>
  <c r="I56" i="4"/>
  <c r="I59" i="4"/>
  <c r="I60" i="4"/>
  <c r="I63" i="4"/>
  <c r="I64" i="4"/>
  <c r="I67" i="4"/>
  <c r="I68" i="4"/>
  <c r="I71" i="4"/>
  <c r="I72" i="4"/>
  <c r="I75" i="4"/>
  <c r="I76" i="4"/>
  <c r="I79" i="4"/>
  <c r="I80" i="4"/>
  <c r="I83" i="4"/>
  <c r="I84" i="4"/>
  <c r="I87" i="4"/>
  <c r="I88" i="4"/>
  <c r="I91" i="4"/>
  <c r="I92" i="4"/>
  <c r="I95" i="4"/>
  <c r="I96" i="4"/>
  <c r="I99" i="4"/>
  <c r="I100" i="4"/>
  <c r="I103" i="4"/>
  <c r="I104" i="4"/>
  <c r="I107" i="4"/>
  <c r="I108" i="4"/>
  <c r="I111" i="4"/>
  <c r="I112" i="4"/>
  <c r="I115" i="4"/>
  <c r="I116" i="4"/>
  <c r="I119" i="4"/>
  <c r="I120" i="4"/>
  <c r="I123" i="4"/>
  <c r="I124" i="4"/>
  <c r="I127" i="4"/>
  <c r="I128" i="4"/>
  <c r="I131" i="4"/>
  <c r="I132" i="4"/>
  <c r="I135" i="4"/>
  <c r="I136" i="4"/>
  <c r="I139" i="4"/>
  <c r="I140" i="4"/>
  <c r="I143" i="4"/>
  <c r="I144" i="4"/>
  <c r="I147" i="4"/>
  <c r="I148" i="4"/>
  <c r="I151" i="4"/>
  <c r="I152" i="4"/>
  <c r="I155" i="4"/>
  <c r="I156" i="4"/>
  <c r="I160" i="4"/>
  <c r="I164" i="4"/>
  <c r="I168" i="4"/>
  <c r="I172" i="4"/>
  <c r="I176" i="4"/>
  <c r="I180" i="4"/>
  <c r="I184" i="4"/>
  <c r="I188" i="4"/>
  <c r="I192" i="4"/>
  <c r="I196" i="4"/>
  <c r="I200" i="4"/>
  <c r="I204" i="4"/>
  <c r="I208" i="4"/>
  <c r="I212" i="4"/>
  <c r="I216" i="4"/>
  <c r="I220" i="4"/>
  <c r="I224" i="4"/>
  <c r="I228" i="4"/>
  <c r="I232" i="4"/>
  <c r="I236" i="4"/>
  <c r="I240" i="4"/>
  <c r="I244" i="4"/>
  <c r="I248" i="4"/>
  <c r="I252" i="4"/>
  <c r="I256" i="4"/>
  <c r="I260" i="4"/>
  <c r="I264" i="4"/>
  <c r="I268" i="4"/>
  <c r="I272" i="4"/>
  <c r="I6" i="4" l="1"/>
</calcChain>
</file>

<file path=xl/sharedStrings.xml><?xml version="1.0" encoding="utf-8"?>
<sst xmlns="http://schemas.openxmlformats.org/spreadsheetml/2006/main" count="1616" uniqueCount="708">
  <si>
    <t>봉</t>
  </si>
  <si>
    <t>구분</t>
  </si>
  <si>
    <t>개</t>
  </si>
  <si>
    <t>kg</t>
  </si>
  <si>
    <t>단위</t>
  </si>
  <si>
    <t>규격</t>
  </si>
  <si>
    <t>식품명 / 상세식품명</t>
  </si>
  <si>
    <t>국산,kg</t>
  </si>
  <si>
    <t>식품설명</t>
  </si>
  <si>
    <t>500g</t>
  </si>
  <si>
    <t>kg</t>
    <phoneticPr fontId="2" type="noConversion"/>
  </si>
  <si>
    <t>농산물</t>
    <phoneticPr fontId="1" type="noConversion"/>
  </si>
  <si>
    <t>kg</t>
    <phoneticPr fontId="1" type="noConversion"/>
  </si>
  <si>
    <t>5kg</t>
  </si>
  <si>
    <t>합   계</t>
    <phoneticPr fontId="1" type="noConversion"/>
  </si>
  <si>
    <t>연번</t>
    <phoneticPr fontId="1" type="noConversion"/>
  </si>
  <si>
    <t>곡류</t>
  </si>
  <si>
    <t>쌀(백미)</t>
    <phoneticPr fontId="1" type="noConversion"/>
  </si>
  <si>
    <t>포</t>
  </si>
  <si>
    <t>백미찹쌀</t>
  </si>
  <si>
    <t>10kg</t>
    <phoneticPr fontId="1" type="noConversion"/>
  </si>
  <si>
    <t>포</t>
    <phoneticPr fontId="1" type="noConversion"/>
  </si>
  <si>
    <t>찰기장</t>
    <phoneticPr fontId="1" type="noConversion"/>
  </si>
  <si>
    <t>1kg</t>
    <phoneticPr fontId="1" type="noConversion"/>
  </si>
  <si>
    <t>봉</t>
    <phoneticPr fontId="1" type="noConversion"/>
  </si>
  <si>
    <t>흑미찹쌀</t>
    <phoneticPr fontId="1" type="noConversion"/>
  </si>
  <si>
    <t>찰수수</t>
    <phoneticPr fontId="1" type="noConversion"/>
  </si>
  <si>
    <t>들깨가루</t>
  </si>
  <si>
    <t>수입산, 식품제조가공업소 제조</t>
    <phoneticPr fontId="1" type="noConversion"/>
  </si>
  <si>
    <t>생콩가루</t>
  </si>
  <si>
    <t>국내산, 대두(노란콩) 100%,  식품제조가공업소 제조</t>
    <phoneticPr fontId="1" type="noConversion"/>
  </si>
  <si>
    <t>찹쌀가루</t>
  </si>
  <si>
    <t>국내산, 찹쌀 100%, 식품제조가공업소 제조</t>
    <phoneticPr fontId="1" type="noConversion"/>
  </si>
  <si>
    <t>수산물</t>
  </si>
  <si>
    <t>국내산, 잘 말린것, 이물질이 섞이지 않은 것</t>
  </si>
  <si>
    <t>무말랭이</t>
    <phoneticPr fontId="1" type="noConversion"/>
  </si>
  <si>
    <t>국내산, 건조 상태 양호, 깨끗한것</t>
  </si>
  <si>
    <t>고추/건홍고추</t>
    <phoneticPr fontId="1" type="noConversion"/>
  </si>
  <si>
    <t>국내산 100% 건고추, 태양초, 색이 윤기가 나며 껍질이 두껍고 씨가 적고 꼭지부착</t>
  </si>
  <si>
    <t>고추/꽈리고추</t>
    <phoneticPr fontId="1" type="noConversion"/>
  </si>
  <si>
    <t>국내산, 맵지 않은 고추,싱싱,윤기.꼭지부착</t>
  </si>
  <si>
    <t>고추/청양고추</t>
    <phoneticPr fontId="1" type="noConversion"/>
  </si>
  <si>
    <t>국내산, 끝이 매끈, 모양 바르고 싱싱,윤기.꼭지부착</t>
  </si>
  <si>
    <t>고추/풋고추</t>
    <phoneticPr fontId="1" type="noConversion"/>
  </si>
  <si>
    <t>고추/홍고추</t>
    <phoneticPr fontId="1" type="noConversion"/>
  </si>
  <si>
    <t>고추/아삭이고추</t>
    <phoneticPr fontId="1" type="noConversion"/>
  </si>
  <si>
    <t>국산, 연하고 신선한 것</t>
  </si>
  <si>
    <t>귤,생과</t>
  </si>
  <si>
    <t>국내제주산, 11월~2월, 싱싱하며 당도 높고 꼭지가 마르지 않은 것,100g/개 정도</t>
  </si>
  <si>
    <t>바나나</t>
    <phoneticPr fontId="1" type="noConversion"/>
  </si>
  <si>
    <t>수입산, 프리미엄, 110g내외/개, 푸른 빛이 나지 않고 노랗게 숙성된 것</t>
    <phoneticPr fontId="1" type="noConversion"/>
  </si>
  <si>
    <t>방울토마토</t>
    <phoneticPr fontId="1" type="noConversion"/>
  </si>
  <si>
    <t>국내산, 개당 20-25g, 당도 높고 신선</t>
  </si>
  <si>
    <t>수박</t>
    <phoneticPr fontId="1" type="noConversion"/>
  </si>
  <si>
    <t>국내산, 6~9월, 8kg/개이상, 껍질 얇고 당도 높은 것</t>
  </si>
  <si>
    <t>파인애플</t>
    <phoneticPr fontId="1" type="noConversion"/>
  </si>
  <si>
    <t>포도</t>
    <phoneticPr fontId="1" type="noConversion"/>
  </si>
  <si>
    <t>국내산,당도 높고 알이 고르고 탱탱한 것, 깨끗한 상품, 250-300g/개, 캠벨 또는 머루</t>
    <phoneticPr fontId="1" type="noConversion"/>
  </si>
  <si>
    <t>땅콩</t>
    <phoneticPr fontId="1" type="noConversion"/>
  </si>
  <si>
    <t xml:space="preserve">수입산, 거피 제거 </t>
    <phoneticPr fontId="1" type="noConversion"/>
  </si>
  <si>
    <t>무시래기</t>
  </si>
  <si>
    <t>건다시마</t>
  </si>
  <si>
    <t>국산, 미역줄기 염장, 채썬 것</t>
  </si>
  <si>
    <t>국산, 생것, 쌈용, 신선하고 잎이 고른것</t>
  </si>
  <si>
    <t>다시마채</t>
    <phoneticPr fontId="1" type="noConversion"/>
  </si>
  <si>
    <t>국산, 생것, 다시마채, 신선한 것, 무염</t>
    <phoneticPr fontId="1" type="noConversion"/>
  </si>
  <si>
    <t>배추/단배추</t>
  </si>
  <si>
    <t>국산, 단(솎음)배추, 국거리용, 벌레먹지 않은 것</t>
  </si>
  <si>
    <t>배추/통배추</t>
    <phoneticPr fontId="1" type="noConversion"/>
  </si>
  <si>
    <t>국산, 2-3Kg/포기(중), 속이 꽉 차고 벌레먹지않은것, 겉잎 제거</t>
  </si>
  <si>
    <t>봄동</t>
    <phoneticPr fontId="1" type="noConversion"/>
  </si>
  <si>
    <t>국산, 연하며 벌레·떡잎 없는 깨끗한 것, 신선하고 부드러운 것</t>
  </si>
  <si>
    <t>건목이버섯</t>
    <phoneticPr fontId="1" type="noConversion"/>
  </si>
  <si>
    <t>수입산, 포장제품, 건조</t>
  </si>
  <si>
    <t>건표고버섯(홀)</t>
    <phoneticPr fontId="1" type="noConversion"/>
  </si>
  <si>
    <t>수입산, 갓지름 3-5cm 건표고, 건조 잘되고 부서지지않고 이물이 없는것</t>
  </si>
  <si>
    <t>새송이버섯</t>
  </si>
  <si>
    <t>국산, 길이 10㎝내외</t>
  </si>
  <si>
    <t>애느타리버섯</t>
  </si>
  <si>
    <t>국내산, 부서지지 않고 이물이 없는것 위생포장</t>
  </si>
  <si>
    <t>양송이버섯</t>
  </si>
  <si>
    <t>국내산, 갓이 둥글고 탄력, 광택이 있고 변색되지 않은 것</t>
  </si>
  <si>
    <t>팽이버섯</t>
    <phoneticPr fontId="1" type="noConversion"/>
  </si>
  <si>
    <t>국내산, 싱싱, 물러지지 않은 것</t>
  </si>
  <si>
    <t>표고버섯</t>
    <phoneticPr fontId="1" type="noConversion"/>
  </si>
  <si>
    <t>국내산, 부서지지 않고 이물이 없는것 위생포장, 갓지름3-4cm, 둥근모양 일정</t>
  </si>
  <si>
    <t>국내산, 200g/개, 길이20㎝이상, 씨적은것</t>
  </si>
  <si>
    <t>고구마</t>
    <phoneticPr fontId="1" type="noConversion"/>
  </si>
  <si>
    <t>국내산, 삶은것, 진공포장</t>
  </si>
  <si>
    <t>수입산, 데친 것, 연하고 길이 짧으며 가는것</t>
    <phoneticPr fontId="1" type="noConversion"/>
  </si>
  <si>
    <t>근대</t>
  </si>
  <si>
    <t>국내산, 잎이 넓고 부드러운 것</t>
    <phoneticPr fontId="1" type="noConversion"/>
  </si>
  <si>
    <t>깐감자</t>
  </si>
  <si>
    <t>200~250g/개, 국내산 깐감자, 흠, 부패, 싹이 없고 크기가 일정, 진공포장</t>
    <phoneticPr fontId="1" type="noConversion"/>
  </si>
  <si>
    <t>깐마늘</t>
  </si>
  <si>
    <t>국내산, 통마늘, 꼭지제거, 크기일정, 포장</t>
    <phoneticPr fontId="1" type="noConversion"/>
  </si>
  <si>
    <t>깐밤</t>
  </si>
  <si>
    <t>국내산, 깐것, 20g/개, 표백제 미사용, 진공포장</t>
  </si>
  <si>
    <t>깐호두</t>
  </si>
  <si>
    <t>미국산 ,깐것 이물이 없는 것</t>
  </si>
  <si>
    <t>깻잎</t>
  </si>
  <si>
    <t>국내산, 짙은녹색,크기가 일정하고 싱싱하며 상한 부분이 없고 깻잎 고유의 향이 강한것</t>
  </si>
  <si>
    <t>깻잎순</t>
  </si>
  <si>
    <t>당근</t>
    <phoneticPr fontId="1" type="noConversion"/>
  </si>
  <si>
    <t xml:space="preserve">국내산, 세척당근, 200g내외,모양이 둥글고 곧고 심이 없고 주황색 선명 </t>
  </si>
  <si>
    <t>도라지</t>
    <phoneticPr fontId="1" type="noConversion"/>
  </si>
  <si>
    <t>수입산, 나물용 채, 깐것, 만졌을 때 물렁하지 않고, 표백제를 사용하지 않은 것</t>
    <phoneticPr fontId="1" type="noConversion"/>
  </si>
  <si>
    <t>돈나물</t>
    <phoneticPr fontId="1" type="noConversion"/>
  </si>
  <si>
    <t>국내산, 잎이 짧고 굵으며 만졌을 때 통통한 것, 잎의 색깔은 파릇하고 선명한 녹색</t>
  </si>
  <si>
    <t>마늘쫑</t>
  </si>
  <si>
    <t>부드럽고 신선, 상품</t>
    <phoneticPr fontId="1" type="noConversion"/>
  </si>
  <si>
    <t>국내산</t>
    <phoneticPr fontId="1" type="noConversion"/>
  </si>
  <si>
    <t>국내산, 1.5~2kg내외/개, 흙 세척, 껍질이 얇고 알이 차고 무거우며 모양이 곧고 바람들지 않은 것으로 단단한 것</t>
    <phoneticPr fontId="1" type="noConversion"/>
  </si>
  <si>
    <t>미나리, 생것</t>
  </si>
  <si>
    <t>국내산,신선하고 부드러우며 시들지 않고 이물질이 없는 것</t>
  </si>
  <si>
    <t>부추(재래종)</t>
  </si>
  <si>
    <t>국산, 재래종, 연하고 신선하며 짓무르지 않은 것, 푸른색이 선명하고 길이 20-30cm인 것</t>
    <phoneticPr fontId="1" type="noConversion"/>
  </si>
  <si>
    <t>상추</t>
  </si>
  <si>
    <t>국산, 꽃적상추, 연하고 신선, 길이 15㎝, 잎넓이 6㎝</t>
  </si>
  <si>
    <t>숙주</t>
    <phoneticPr fontId="1" type="noConversion"/>
  </si>
  <si>
    <t>녹두 100%(국산), 머리부분에 싹잎이 나지 않고 신선하고 통통한 것</t>
  </si>
  <si>
    <t>시금치</t>
    <phoneticPr fontId="1" type="noConversion"/>
  </si>
  <si>
    <t>국내산 노지 또는 하우스, 붉은 뿌리, 길이 18㎝ 미만</t>
    <phoneticPr fontId="1" type="noConversion"/>
  </si>
  <si>
    <t>국내산, 잎이 신선하고 부드러운 것</t>
  </si>
  <si>
    <t>쑥갓</t>
    <phoneticPr fontId="1" type="noConversion"/>
  </si>
  <si>
    <t>국내산, 잎이 싱싱하고 줄기가 부드러우며 꽃대 없고 잎 얇으며 향내가 강한 것</t>
  </si>
  <si>
    <t>아욱</t>
    <phoneticPr fontId="1" type="noConversion"/>
  </si>
  <si>
    <t>국내산, 벌레먹지 않고 억세지 않고 부드럽고 신선한 것</t>
  </si>
  <si>
    <t>양배추</t>
    <phoneticPr fontId="1" type="noConversion"/>
  </si>
  <si>
    <t>양상추</t>
  </si>
  <si>
    <t>국내산, 겉잎 제거, 잎 신선, 250g이상/통</t>
  </si>
  <si>
    <t>양파</t>
    <phoneticPr fontId="1" type="noConversion"/>
  </si>
  <si>
    <t>국산, 300g/개, 단단, 속이 상하지 않고 싹 안 난 것, 겉부분 제거(전처리)</t>
  </si>
  <si>
    <t>연근</t>
  </si>
  <si>
    <t>국내산, 손질 연근, 신선한 것, 표백제 미 사용, 슬라이스</t>
  </si>
  <si>
    <t>열무</t>
  </si>
  <si>
    <t xml:space="preserve">국내산, 부드러운 것, 길이 25-30㎝ </t>
  </si>
  <si>
    <t>우엉채</t>
    <phoneticPr fontId="1" type="noConversion"/>
  </si>
  <si>
    <t>수입산, 우엉채, 원산지 표시</t>
  </si>
  <si>
    <t>참나물</t>
    <phoneticPr fontId="1" type="noConversion"/>
  </si>
  <si>
    <t xml:space="preserve">국내산, 산채, 잎이 싱싱하고 줄기가 가늘고 연한 것, 전처리, 짓무르지 않은 것 </t>
    <phoneticPr fontId="1" type="noConversion"/>
  </si>
  <si>
    <t>청경채</t>
  </si>
  <si>
    <t>국내산, 싱싱하고 잎 시들지 않은 것, 1포기길이15cm로 연하고 신선</t>
    <phoneticPr fontId="1" type="noConversion"/>
  </si>
  <si>
    <t>취나물</t>
    <phoneticPr fontId="1" type="noConversion"/>
  </si>
  <si>
    <t>국내산, 산채, 향내가 짙고 연한것, 참취나물</t>
    <phoneticPr fontId="1" type="noConversion"/>
  </si>
  <si>
    <t>치커리</t>
  </si>
  <si>
    <t>국내산, 떡잎이 없고 싱싱한 것 ,푸른잎</t>
  </si>
  <si>
    <t>콩나물</t>
  </si>
  <si>
    <t>콩나물 콩: 국산, 신선하며 길이가 너무 길지 않은 것</t>
  </si>
  <si>
    <t>토란대</t>
    <phoneticPr fontId="1" type="noConversion"/>
  </si>
  <si>
    <t>국내산, 토란대, 삶은 것, 진공 포장</t>
  </si>
  <si>
    <t>파프리카</t>
  </si>
  <si>
    <t>개당 60-90g, 굵고 단단, 윤기나는것, 노랑, 주황</t>
  </si>
  <si>
    <t>적채</t>
  </si>
  <si>
    <t>국내산, 붉은양배추, 속 찬 것, 잎 신선, 겉잎 제거</t>
  </si>
  <si>
    <t>청피망</t>
    <phoneticPr fontId="1" type="noConversion"/>
  </si>
  <si>
    <t>국내산, 짙은 녹색, 표면에 윤기,굵고 단단, 모양 일정, 꼭지부착 양호, 60-90g/개</t>
  </si>
  <si>
    <t>홍피망</t>
    <phoneticPr fontId="1" type="noConversion"/>
  </si>
  <si>
    <t>국내산, 짙은 적색, 표면에 윤기,굵고 단단, 모양 일정, 꼭지부착 양호, 60-90g/개</t>
  </si>
  <si>
    <t>톳</t>
  </si>
  <si>
    <t>냉장, 동절기(11월~2월)</t>
  </si>
  <si>
    <t>다다기오이</t>
  </si>
  <si>
    <t>국내산, 상처없고 부드러우며 크기가 일정한 것</t>
  </si>
  <si>
    <t>가시오이</t>
    <phoneticPr fontId="1" type="noConversion"/>
  </si>
  <si>
    <t>국내산, 200g이상, 가시오이, 모양이 바르며 쓴맛이 없고 씨가 적은 것</t>
  </si>
  <si>
    <t>간마늘</t>
  </si>
  <si>
    <t>간생강</t>
  </si>
  <si>
    <t>깐쪽파</t>
    <phoneticPr fontId="1" type="noConversion"/>
  </si>
  <si>
    <t>국내산, 길이 25㎝, 뿌리절단, 밑부분 타원형</t>
    <phoneticPr fontId="1" type="noConversion"/>
  </si>
  <si>
    <t>대파</t>
    <phoneticPr fontId="1" type="noConversion"/>
  </si>
  <si>
    <t>국내산, 깐대파, 줄기 신선, 잎이 신선하고 꽃대가 피지 않은 것</t>
  </si>
  <si>
    <t>단호박</t>
    <phoneticPr fontId="1" type="noConversion"/>
  </si>
  <si>
    <t>국내산, 껍질제거(전처리), 단단하고 단맛이 강한 것, 8절</t>
    <phoneticPr fontId="1" type="noConversion"/>
  </si>
  <si>
    <t>애호박</t>
  </si>
  <si>
    <t>국내산, 위아래 굵기 일정, 곧고 씨 없는 것, 약 300g/개</t>
    <phoneticPr fontId="1" type="noConversion"/>
  </si>
  <si>
    <t>냉동단호박</t>
    <phoneticPr fontId="1" type="noConversion"/>
  </si>
  <si>
    <t>3cm컷, 수입산</t>
    <phoneticPr fontId="1" type="noConversion"/>
  </si>
  <si>
    <t>꽃게</t>
  </si>
  <si>
    <t xml:space="preserve">수입산, 뚜껑제거후 절단 찌개,탕용 S사이즈 15~20g/토막, 냉동 </t>
    <phoneticPr fontId="1" type="noConversion"/>
  </si>
  <si>
    <t>멸치/가이리</t>
  </si>
  <si>
    <t>국내산, 상품, 볶음(조림)용, 3cm, 이물질 제거</t>
  </si>
  <si>
    <t>멸치/국물용</t>
  </si>
  <si>
    <t>국내산, 상품, 다시멸치, 7cm이상, 비늘이 벗겨지지 않은 것,이물질 제거</t>
    <phoneticPr fontId="1" type="noConversion"/>
  </si>
  <si>
    <t>멸치/지리</t>
  </si>
  <si>
    <t>국내산, 상품, 볶음(조림)용, 1.5cm이하, 이물질 제거</t>
  </si>
  <si>
    <t>두절 건새우</t>
  </si>
  <si>
    <t>볶음용, 새우:수입산</t>
    <phoneticPr fontId="1" type="noConversion"/>
  </si>
  <si>
    <t>홍새우살</t>
  </si>
  <si>
    <t>수입산, 냉동, 440~660미/kg</t>
  </si>
  <si>
    <t>칵테일새우</t>
  </si>
  <si>
    <t xml:space="preserve">수입산, 냉동, 머리, 내장, 껍질제거, 꼬리 있음 </t>
  </si>
  <si>
    <t>가자미/구이용</t>
  </si>
  <si>
    <t>수입산, 냉동, 80g/토막, 거두절미, 지느러미 제거</t>
    <phoneticPr fontId="1" type="noConversion"/>
  </si>
  <si>
    <t>가자미/조림용</t>
    <phoneticPr fontId="1" type="noConversion"/>
  </si>
  <si>
    <t>수입산, 냉동, 60-70g/토막, 거두절미, 지느러미 제거</t>
    <phoneticPr fontId="1" type="noConversion"/>
  </si>
  <si>
    <t>갈치/구이용</t>
    <phoneticPr fontId="1" type="noConversion"/>
  </si>
  <si>
    <t>수입산, 냉동, 두절, 내장, 지느러미 제거 후 절단 80g, 뼈가 굵지 않은 것, 구이용</t>
  </si>
  <si>
    <t>갈치/조림용</t>
    <phoneticPr fontId="1" type="noConversion"/>
  </si>
  <si>
    <t>수입산, 냉동, 두절, 내장, 지느러미 제거 후 절단 60-70g, 뼈가 굵지 않은 것, 조림용</t>
  </si>
  <si>
    <t>고등어/구이용</t>
    <phoneticPr fontId="1" type="noConversion"/>
  </si>
  <si>
    <t>국내산, 냉동, 80g/개 구이용 절단, 거두절미, 지느러미 제거</t>
    <phoneticPr fontId="1" type="noConversion"/>
  </si>
  <si>
    <t>고등어/조림용</t>
    <phoneticPr fontId="1" type="noConversion"/>
  </si>
  <si>
    <t>국내산, 냉동, 60~70g/개 조림용 절단, 거두절미, 지느러미 제거</t>
    <phoneticPr fontId="1" type="noConversion"/>
  </si>
  <si>
    <t>동태</t>
  </si>
  <si>
    <t>수입산, 40-50g/개 절단, 냉동, 거두절미, 지느러미 제거</t>
    <phoneticPr fontId="1" type="noConversion"/>
  </si>
  <si>
    <t>북어채</t>
  </si>
  <si>
    <t>삼치/구이용</t>
    <phoneticPr fontId="1" type="noConversion"/>
  </si>
  <si>
    <t>국내산, 80g 토막, 5㎝내외, 냉동, 거두절미, 지느러미, 내장 제거</t>
    <phoneticPr fontId="1" type="noConversion"/>
  </si>
  <si>
    <t>삼치/조림용</t>
    <phoneticPr fontId="1" type="noConversion"/>
  </si>
  <si>
    <t>국내산, 60g 토막, 5㎝내외, 냉동, 거두절미, 지느러미, 내장 제거</t>
  </si>
  <si>
    <t>순살코다리/튀김용</t>
    <phoneticPr fontId="1" type="noConversion"/>
  </si>
  <si>
    <t>3-4㎝ 절단, 수입산 코다리, 냉동, 비가식부 제거</t>
  </si>
  <si>
    <t>낙지</t>
    <phoneticPr fontId="1" type="noConversion"/>
  </si>
  <si>
    <t>수입산, 낙지채 및 절단낙지, 냉동</t>
    <phoneticPr fontId="1" type="noConversion"/>
  </si>
  <si>
    <t>오만둥이</t>
    <phoneticPr fontId="1" type="noConversion"/>
  </si>
  <si>
    <t>국내산, 싱싱한것, 냉장, 손질한 것</t>
  </si>
  <si>
    <t>오징어(솔방울)</t>
    <phoneticPr fontId="1" type="noConversion"/>
  </si>
  <si>
    <t>중국산, 1kg</t>
    <phoneticPr fontId="1" type="noConversion"/>
  </si>
  <si>
    <t>오징어채</t>
  </si>
  <si>
    <t>오징어:국내산, 껍질 제거, 냉장</t>
    <phoneticPr fontId="1" type="noConversion"/>
  </si>
  <si>
    <t>주꾸미채</t>
    <phoneticPr fontId="1" type="noConversion"/>
  </si>
  <si>
    <t xml:space="preserve">수입산, 냉동, 다리 흡반이 뚜렷한 것, 채 </t>
  </si>
  <si>
    <t>진미오징어채</t>
  </si>
  <si>
    <t>오징어:수입산, 흰색</t>
    <phoneticPr fontId="1" type="noConversion"/>
  </si>
  <si>
    <t>해파리채</t>
    <phoneticPr fontId="1" type="noConversion"/>
  </si>
  <si>
    <t>수입산, 무염, 색이 희고 깨끗한 것</t>
    <phoneticPr fontId="2" type="noConversion"/>
  </si>
  <si>
    <t>다슬기살</t>
    <phoneticPr fontId="1" type="noConversion"/>
  </si>
  <si>
    <t>g</t>
    <phoneticPr fontId="2" type="noConversion"/>
  </si>
  <si>
    <t>바지락살</t>
  </si>
  <si>
    <t>국내산,냉장, 이물제거, 신선</t>
    <phoneticPr fontId="1" type="noConversion"/>
  </si>
  <si>
    <t>홍합/홍합살</t>
    <phoneticPr fontId="1" type="noConversion"/>
  </si>
  <si>
    <t>국내산, 냉장 홍합살, 깐것, 물 제거, 씨알이 고르고 싱싱한 것</t>
    <phoneticPr fontId="1" type="noConversion"/>
  </si>
  <si>
    <t>재첩국</t>
  </si>
  <si>
    <t>재첩육수 82.9%, 재첩살 15% : 수입산, 냉동, 식품제조가공업소 허가 제품</t>
  </si>
  <si>
    <t>국내산, 건조다시마, 두꺼운것, 소비기한 표시</t>
    <phoneticPr fontId="1" type="noConversion"/>
  </si>
  <si>
    <t>명태 : 100%(수입산), 소비기한 표시</t>
    <phoneticPr fontId="1" type="noConversion"/>
  </si>
  <si>
    <t>국내산, 부드럽고 신선, 포장양호, 소비기한 표시</t>
    <phoneticPr fontId="1" type="noConversion"/>
  </si>
  <si>
    <t>국내산, 간것, 밀봉, 제조허가 제품 및 소비기한 명시</t>
    <phoneticPr fontId="1" type="noConversion"/>
  </si>
  <si>
    <t>국내산,간것, 소비기한 표기, 식품제조가공업소 제품</t>
    <phoneticPr fontId="1" type="noConversion"/>
  </si>
  <si>
    <t>2025년산, 국내산, 상품</t>
    <phoneticPr fontId="1" type="noConversion"/>
  </si>
  <si>
    <t>2025년산, 국내산, 일반미, 농협, 상품
10kg 단위 포장</t>
    <phoneticPr fontId="1" type="noConversion"/>
  </si>
  <si>
    <t>2025년산, 국내산</t>
    <phoneticPr fontId="1" type="noConversion"/>
  </si>
  <si>
    <t>국내산, 2025년산</t>
    <phoneticPr fontId="1" type="noConversion"/>
  </si>
  <si>
    <t>찰현미</t>
    <phoneticPr fontId="1" type="noConversion"/>
  </si>
  <si>
    <t>쥬키니호박</t>
    <phoneticPr fontId="1" type="noConversion"/>
  </si>
  <si>
    <t xml:space="preserve">국내산, 위아래 굵기 일정, 곧고 씨 없는 것, </t>
    <phoneticPr fontId="1" type="noConversion"/>
  </si>
  <si>
    <t>무</t>
    <phoneticPr fontId="1" type="noConversion"/>
  </si>
  <si>
    <t>수입산, 깐우엉(어슷썰기), 원산지 표시</t>
    <phoneticPr fontId="1" type="noConversion"/>
  </si>
  <si>
    <t>깐우엉(어슷썰기)</t>
    <phoneticPr fontId="1" type="noConversion"/>
  </si>
  <si>
    <t>건호박고지</t>
    <phoneticPr fontId="1" type="noConversion"/>
  </si>
  <si>
    <t>블루베리(아이스)</t>
  </si>
  <si>
    <t>냉동보관, 수입산</t>
  </si>
  <si>
    <t>냉동아보카도다이스</t>
    <phoneticPr fontId="1" type="noConversion"/>
  </si>
  <si>
    <t>망고/용고/파파야, 1kg/팩, 수입산</t>
    <phoneticPr fontId="1" type="noConversion"/>
  </si>
  <si>
    <t>냉동망고다이스</t>
    <phoneticPr fontId="1" type="noConversion"/>
  </si>
  <si>
    <t>팩</t>
    <phoneticPr fontId="2" type="noConversion"/>
  </si>
  <si>
    <t>냉동혼합과일</t>
    <phoneticPr fontId="1" type="noConversion"/>
  </si>
  <si>
    <t>쌈케일</t>
    <phoneticPr fontId="1" type="noConversion"/>
  </si>
  <si>
    <t>얼갈이배추</t>
    <phoneticPr fontId="1" type="noConversion"/>
  </si>
  <si>
    <t>적근대</t>
    <phoneticPr fontId="1" type="noConversion"/>
  </si>
  <si>
    <t>세발나물</t>
    <phoneticPr fontId="1" type="noConversion"/>
  </si>
  <si>
    <t>국내산, 연하고 신선한 것, 상품</t>
    <phoneticPr fontId="1" type="noConversion"/>
  </si>
  <si>
    <t>공산품</t>
  </si>
  <si>
    <t>감자전분</t>
  </si>
  <si>
    <t>부침가루</t>
  </si>
  <si>
    <t>백설, 큐원</t>
    <phoneticPr fontId="1" type="noConversion"/>
  </si>
  <si>
    <t>짜장가루</t>
  </si>
  <si>
    <t>1kg</t>
  </si>
  <si>
    <t>오뚜기</t>
    <phoneticPr fontId="1" type="noConversion"/>
  </si>
  <si>
    <t>오뚜기, 청정원, 약간매운맛</t>
    <phoneticPr fontId="1" type="noConversion"/>
  </si>
  <si>
    <t>튀김가루</t>
  </si>
  <si>
    <t>건포도</t>
  </si>
  <si>
    <t>미국산, 유통기한 표시</t>
  </si>
  <si>
    <t>건크랜베리</t>
    <phoneticPr fontId="1" type="noConversion"/>
  </si>
  <si>
    <t>땅콩조각</t>
  </si>
  <si>
    <t>미국산, 이물이 없는 것</t>
  </si>
  <si>
    <t>김말이</t>
  </si>
  <si>
    <t>꽃빵</t>
  </si>
  <si>
    <t>2.8-3kg</t>
  </si>
  <si>
    <t>500g</t>
    <phoneticPr fontId="1" type="noConversion"/>
  </si>
  <si>
    <t>도시락김</t>
  </si>
  <si>
    <t>box</t>
  </si>
  <si>
    <t>무말랭이양념무침</t>
  </si>
  <si>
    <t>줄기상추_50%_상하식품</t>
    <phoneticPr fontId="1" type="noConversion"/>
  </si>
  <si>
    <t>오징어젓갈</t>
    <phoneticPr fontId="1" type="noConversion"/>
  </si>
  <si>
    <t>오징어젓(수입산), 국내 식품제조가공업체 생산제품</t>
    <phoneticPr fontId="1" type="noConversion"/>
  </si>
  <si>
    <t>화풍, 채</t>
    <phoneticPr fontId="1" type="noConversion"/>
  </si>
  <si>
    <t>1.8kg(60g*30)</t>
  </si>
  <si>
    <t>판</t>
  </si>
  <si>
    <t>반숙계란</t>
    <phoneticPr fontId="1" type="noConversion"/>
  </si>
  <si>
    <t>팩</t>
    <phoneticPr fontId="1" type="noConversion"/>
  </si>
  <si>
    <t>메추리알 99.5%(국내산), 삶은 것, 껍질 깐 것, HACCP인증</t>
  </si>
  <si>
    <t>곤약</t>
  </si>
  <si>
    <t xml:space="preserve">생것, 사각곤약(판형), 포장상태 양호 </t>
  </si>
  <si>
    <t>1Kg</t>
    <phoneticPr fontId="1" type="noConversion"/>
  </si>
  <si>
    <t>개</t>
    <phoneticPr fontId="1" type="noConversion"/>
  </si>
  <si>
    <t>도토리묵(슬라이스)</t>
  </si>
  <si>
    <t>3kg</t>
    <phoneticPr fontId="1" type="noConversion"/>
  </si>
  <si>
    <t>두부(찌개용)</t>
    <phoneticPr fontId="1" type="noConversion"/>
  </si>
  <si>
    <t xml:space="preserve"> 3kg/개, 대두 100%(외국산), 천일염천연응고제1(조제해수염화마그네슘) </t>
  </si>
  <si>
    <t>순두부</t>
  </si>
  <si>
    <t>수입콩, 묽지 않은 것, NON-GMO</t>
    <phoneticPr fontId="1" type="noConversion"/>
  </si>
  <si>
    <t>연두부</t>
  </si>
  <si>
    <t>150g</t>
    <phoneticPr fontId="1" type="noConversion"/>
  </si>
  <si>
    <t>HACCP 표시제품, NON-GMO, 개별포장</t>
    <phoneticPr fontId="1" type="noConversion"/>
  </si>
  <si>
    <t>감자수제비</t>
    <phoneticPr fontId="1" type="noConversion"/>
  </si>
  <si>
    <t>떡/떡국용</t>
    <phoneticPr fontId="1" type="noConversion"/>
  </si>
  <si>
    <t>1~3kg</t>
  </si>
  <si>
    <t>KG</t>
  </si>
  <si>
    <t>쌀 97%이상, 수입</t>
    <phoneticPr fontId="1" type="noConversion"/>
  </si>
  <si>
    <t>떡/떡볶이용</t>
    <phoneticPr fontId="1" type="noConversion"/>
  </si>
  <si>
    <t>쌀 98%이상, 태평양에프에스, 토담, 수입, 굵기 0.6cm</t>
    <phoneticPr fontId="1" type="noConversion"/>
  </si>
  <si>
    <t>조랭이떡</t>
  </si>
  <si>
    <t>쌀 98%이상, 수입</t>
    <phoneticPr fontId="1" type="noConversion"/>
  </si>
  <si>
    <t>천사채</t>
    <phoneticPr fontId="2" type="noConversion"/>
  </si>
  <si>
    <t>건소면</t>
    <phoneticPr fontId="1" type="noConversion"/>
  </si>
  <si>
    <t>오뚜기 양반국수</t>
    <phoneticPr fontId="1" type="noConversion"/>
  </si>
  <si>
    <t>당면</t>
    <phoneticPr fontId="1" type="noConversion"/>
  </si>
  <si>
    <t>봉</t>
    <phoneticPr fontId="2" type="noConversion"/>
  </si>
  <si>
    <t>스파게티면</t>
  </si>
  <si>
    <t>수입산, 건면</t>
  </si>
  <si>
    <t>쫄면</t>
  </si>
  <si>
    <t>냉동면, 밀:외국산</t>
  </si>
  <si>
    <t>푸실리</t>
  </si>
  <si>
    <t>수입산, 삼색푸실리</t>
  </si>
  <si>
    <t>백설탕</t>
  </si>
  <si>
    <t>3kg</t>
  </si>
  <si>
    <t>흑설탕</t>
  </si>
  <si>
    <t>천일염</t>
  </si>
  <si>
    <t xml:space="preserve"> 5kg</t>
  </si>
  <si>
    <t>꽃소금</t>
  </si>
  <si>
    <t xml:space="preserve">국산 꽃소금 100%, 빛깔이 희고 깨끗한 것 </t>
  </si>
  <si>
    <t>맛소금</t>
  </si>
  <si>
    <t xml:space="preserve">국내산 정제소금 90%이상 </t>
  </si>
  <si>
    <t>1kg</t>
    <phoneticPr fontId="2" type="noConversion"/>
  </si>
  <si>
    <t>개</t>
    <phoneticPr fontId="2" type="noConversion"/>
  </si>
  <si>
    <t>냉면육수</t>
    <phoneticPr fontId="1" type="noConversion"/>
  </si>
  <si>
    <t>면사랑, 냉동, 5kg</t>
    <phoneticPr fontId="1" type="noConversion"/>
  </si>
  <si>
    <t>데리야끼소스</t>
  </si>
  <si>
    <t>2kg</t>
  </si>
  <si>
    <t>오뚜기 파우치</t>
    <phoneticPr fontId="1" type="noConversion"/>
  </si>
  <si>
    <t>돈까스소스</t>
  </si>
  <si>
    <t>2.1kg</t>
    <phoneticPr fontId="1" type="noConversion"/>
  </si>
  <si>
    <t>2kg</t>
    <phoneticPr fontId="2" type="noConversion"/>
  </si>
  <si>
    <t>스파우트, 캡형</t>
    <phoneticPr fontId="1" type="noConversion"/>
  </si>
  <si>
    <t>유자드레싱소스</t>
    <phoneticPr fontId="1" type="noConversion"/>
  </si>
  <si>
    <t>사우전아일랜드드레싱</t>
    <phoneticPr fontId="1" type="noConversion"/>
  </si>
  <si>
    <t>흑임자드레싱</t>
    <phoneticPr fontId="1" type="noConversion"/>
  </si>
  <si>
    <t>케이준드레싱</t>
    <phoneticPr fontId="1" type="noConversion"/>
  </si>
  <si>
    <t>머스터드소스</t>
  </si>
  <si>
    <t>쉐프원</t>
    <phoneticPr fontId="1" type="noConversion"/>
  </si>
  <si>
    <t>양념치킨소스</t>
  </si>
  <si>
    <t>3.6kg</t>
    <phoneticPr fontId="1" type="noConversion"/>
  </si>
  <si>
    <t>오뚜기, 통닭양념 매운맛</t>
    <phoneticPr fontId="1" type="noConversion"/>
  </si>
  <si>
    <t>오리엔탈드레싱</t>
    <phoneticPr fontId="2" type="noConversion"/>
  </si>
  <si>
    <t>청정원, 아워홈</t>
    <phoneticPr fontId="1" type="noConversion"/>
  </si>
  <si>
    <t>짬뽕소스</t>
  </si>
  <si>
    <t xml:space="preserve"> 80근용 10Kg/EA</t>
    <phoneticPr fontId="1" type="noConversion"/>
  </si>
  <si>
    <t>토마토 스파게티소스</t>
  </si>
  <si>
    <t>3kg이상/캔, 액상, 반제품, 오뚜기</t>
    <phoneticPr fontId="1" type="noConversion"/>
  </si>
  <si>
    <t>생선까스</t>
  </si>
  <si>
    <t>대림, 한성, 통살생선까스, 대구 등 50% 이상</t>
    <phoneticPr fontId="1" type="noConversion"/>
  </si>
  <si>
    <t>동원,사조대림,한성,삼호,오양,CJ,대상/ 연육52%이상</t>
  </si>
  <si>
    <t>꽃맛살</t>
  </si>
  <si>
    <t>볼어묵</t>
  </si>
  <si>
    <t>연육함량 74.96% 이상, 연육:수입산, haccp인증</t>
  </si>
  <si>
    <t>부들어묵</t>
    <phoneticPr fontId="1" type="noConversion"/>
  </si>
  <si>
    <t>대림선, 동원, 연육 70%이상</t>
    <phoneticPr fontId="1" type="noConversion"/>
  </si>
  <si>
    <t>사각어묵</t>
  </si>
  <si>
    <t>연육함량 70% 이상, 연육:수입산, haccp인증</t>
    <phoneticPr fontId="1" type="noConversion"/>
  </si>
  <si>
    <t>요구르트</t>
  </si>
  <si>
    <t>65g</t>
  </si>
  <si>
    <t>우유</t>
    <phoneticPr fontId="1" type="noConversion"/>
  </si>
  <si>
    <t>1000ml</t>
    <phoneticPr fontId="1" type="noConversion"/>
  </si>
  <si>
    <t>식용유</t>
    <phoneticPr fontId="1" type="noConversion"/>
  </si>
  <si>
    <t>18L</t>
  </si>
  <si>
    <t>국내 착유, 콩기름99.99%(대두:수입산), HACCP인증, 쉐프원, 이츠웰, 오뚜기</t>
    <phoneticPr fontId="1" type="noConversion"/>
  </si>
  <si>
    <t>900ml이상</t>
  </si>
  <si>
    <t>압착올리브유 100%</t>
    <phoneticPr fontId="1" type="noConversion"/>
  </si>
  <si>
    <t>참기름</t>
  </si>
  <si>
    <t>1.8L</t>
    <phoneticPr fontId="1" type="noConversion"/>
  </si>
  <si>
    <t>볶음참깨분말 100%(외국산), 해표, 백설</t>
    <phoneticPr fontId="1" type="noConversion"/>
  </si>
  <si>
    <t>군만두</t>
  </si>
  <si>
    <t>동그랑땡</t>
  </si>
  <si>
    <t>돈육30%이상,백설,동원,CJ</t>
    <phoneticPr fontId="1" type="noConversion"/>
  </si>
  <si>
    <t>등심돈까스</t>
  </si>
  <si>
    <t>100g/개, 국내산 돈육(등심) 50%이상, 유명한 순살돈까스</t>
    <phoneticPr fontId="1" type="noConversion"/>
  </si>
  <si>
    <t>떡갈비</t>
  </si>
  <si>
    <t>고기 63%이상, 냉동, CJ 크레잇, 오뚜기</t>
    <phoneticPr fontId="1" type="noConversion"/>
  </si>
  <si>
    <t>물만두</t>
  </si>
  <si>
    <t>냉동 물만두, 돈육(국내산) 40%이상, 맛있는 물만두 고기</t>
    <phoneticPr fontId="1" type="noConversion"/>
  </si>
  <si>
    <t>순대</t>
    <phoneticPr fontId="1" type="noConversion"/>
  </si>
  <si>
    <t>돈혈,돈지(돼지,국내산), 누드순대, 슬라이스, haccp인증업체 제품</t>
  </si>
  <si>
    <t>오리훈제</t>
  </si>
  <si>
    <t>국내산 오리육 96% 이상, 1등급, 친환경, 무항생제, haccp인증, 냉장, 퀸덕</t>
    <phoneticPr fontId="1" type="noConversion"/>
  </si>
  <si>
    <t>탕수육</t>
    <phoneticPr fontId="1" type="noConversion"/>
  </si>
  <si>
    <t>국내산 돈육(등심) 42%이상, 냉동, haccp인증, CJ, 오뚜기</t>
    <phoneticPr fontId="1" type="noConversion"/>
  </si>
  <si>
    <t>찹쌀탕수육</t>
  </si>
  <si>
    <t>치킨너겟</t>
  </si>
  <si>
    <t>닭다리 83.6%(수입산)이상, haccp인증, 하림</t>
    <phoneticPr fontId="1" type="noConversion"/>
  </si>
  <si>
    <t>함박스테이크</t>
  </si>
  <si>
    <t>핫도그</t>
  </si>
  <si>
    <t>고추장</t>
  </si>
  <si>
    <t>14.0kg</t>
  </si>
  <si>
    <t>해찬들 알찬 고추장 골드, 고춧가루 6.2% 이상</t>
    <phoneticPr fontId="1" type="noConversion"/>
  </si>
  <si>
    <t>국간장</t>
  </si>
  <si>
    <t>15L</t>
  </si>
  <si>
    <t>몽고, 15L/통, haccp인증</t>
    <phoneticPr fontId="2" type="noConversion"/>
  </si>
  <si>
    <t>된장</t>
  </si>
  <si>
    <t>14kg</t>
  </si>
  <si>
    <t>멸치액젓</t>
  </si>
  <si>
    <t>9kg</t>
  </si>
  <si>
    <t>청정원 하선정</t>
    <phoneticPr fontId="1" type="noConversion"/>
  </si>
  <si>
    <t>까나리액젓</t>
    <phoneticPr fontId="1" type="noConversion"/>
  </si>
  <si>
    <t>쌈장</t>
  </si>
  <si>
    <t>된장 57%, 혼합장(살균제품), 해찬들 사계절 쌈장</t>
    <phoneticPr fontId="1" type="noConversion"/>
  </si>
  <si>
    <t>진간장</t>
  </si>
  <si>
    <t>파슬리후레이크</t>
    <phoneticPr fontId="1" type="noConversion"/>
  </si>
  <si>
    <t>150g</t>
    <phoneticPr fontId="2" type="noConversion"/>
  </si>
  <si>
    <t>고추맛기름</t>
  </si>
  <si>
    <t>haccp인증, 해표</t>
    <phoneticPr fontId="1" type="noConversion"/>
  </si>
  <si>
    <t>굴소스</t>
  </si>
  <si>
    <t>팬더굴소스, 오뚜기, 스파우트팩</t>
    <phoneticPr fontId="1" type="noConversion"/>
  </si>
  <si>
    <t>깨소금</t>
  </si>
  <si>
    <t>볶은것, 참깨 100%(수입산)</t>
  </si>
  <si>
    <t>냉채소스</t>
  </si>
  <si>
    <t>양조식초</t>
    <phoneticPr fontId="1" type="noConversion"/>
  </si>
  <si>
    <t>1.8L</t>
  </si>
  <si>
    <t>오뚜기 양조식초</t>
    <phoneticPr fontId="1" type="noConversion"/>
  </si>
  <si>
    <t>오뚜기 두배양조식초</t>
    <phoneticPr fontId="1" type="noConversion"/>
  </si>
  <si>
    <t>레몬주스</t>
  </si>
  <si>
    <t>1L</t>
  </si>
  <si>
    <t>레몬주스 99.99%, 레이지레몬주스</t>
    <phoneticPr fontId="1" type="noConversion"/>
  </si>
  <si>
    <t>마요네즈</t>
  </si>
  <si>
    <t>3.2kg</t>
  </si>
  <si>
    <t>오뚜기, 스파우트, 캡형</t>
    <phoneticPr fontId="1" type="noConversion"/>
  </si>
  <si>
    <t xml:space="preserve"> 1.8L</t>
  </si>
  <si>
    <t>물엿</t>
  </si>
  <si>
    <t>옥수수전분 100%, 맥아당 55%이상, 청정원</t>
    <phoneticPr fontId="1" type="noConversion"/>
  </si>
  <si>
    <t>버터</t>
  </si>
  <si>
    <t>450g</t>
  </si>
  <si>
    <t>450g/개, 국내 유제품업체 제품, 제조 일근접, 냉장유통, 국내산 원유 100%, 무염</t>
  </si>
  <si>
    <t>프레시 버터</t>
    <phoneticPr fontId="1" type="noConversion"/>
  </si>
  <si>
    <t>4.8kg</t>
    <phoneticPr fontId="1" type="noConversion"/>
  </si>
  <si>
    <t>일회용 딸기잼</t>
    <phoneticPr fontId="1" type="noConversion"/>
  </si>
  <si>
    <t xml:space="preserve">오뚜기 딸기잼(디스팬팩 일회용 12g/EA)
</t>
    <phoneticPr fontId="1" type="noConversion"/>
  </si>
  <si>
    <t>사이다</t>
    <phoneticPr fontId="1" type="noConversion"/>
  </si>
  <si>
    <t>1.5L</t>
    <phoneticPr fontId="2" type="noConversion"/>
  </si>
  <si>
    <t>병</t>
    <phoneticPr fontId="2" type="noConversion"/>
  </si>
  <si>
    <t>칠성, 킨, 스프라이트</t>
    <phoneticPr fontId="1" type="noConversion"/>
  </si>
  <si>
    <t>순후추</t>
  </si>
  <si>
    <t>450g</t>
    <phoneticPr fontId="1" type="noConversion"/>
  </si>
  <si>
    <t>통후추</t>
    <phoneticPr fontId="1" type="noConversion"/>
  </si>
  <si>
    <t>1.8L</t>
    <phoneticPr fontId="2" type="noConversion"/>
  </si>
  <si>
    <t>혼쯔유 (기꼬만)</t>
    <phoneticPr fontId="2" type="noConversion"/>
  </si>
  <si>
    <t>고명용</t>
    <phoneticPr fontId="1" type="noConversion"/>
  </si>
  <si>
    <t>토마토케찹</t>
  </si>
  <si>
    <t>3.3kg</t>
    <phoneticPr fontId="1" type="noConversion"/>
  </si>
  <si>
    <t>오이피클</t>
  </si>
  <si>
    <t xml:space="preserve"> 3kg</t>
  </si>
  <si>
    <t>옥수수통조림</t>
  </si>
  <si>
    <t>스위트콘, 옥수수:외국산, 2.95kg/개</t>
    <phoneticPr fontId="1" type="noConversion"/>
  </si>
  <si>
    <t>참치캔</t>
  </si>
  <si>
    <t>1.88kg</t>
  </si>
  <si>
    <t>동원, 사조</t>
    <phoneticPr fontId="1" type="noConversion"/>
  </si>
  <si>
    <t>파인애플통조림</t>
  </si>
  <si>
    <t xml:space="preserve">수입산, 파인애플 슬라이스, 내용량 3Kg/개 </t>
  </si>
  <si>
    <t>후르츠칵테일</t>
    <phoneticPr fontId="1" type="noConversion"/>
  </si>
  <si>
    <t>이츠웰, 동원, 동서, 델몬트</t>
    <phoneticPr fontId="1" type="noConversion"/>
  </si>
  <si>
    <t>베이컨</t>
  </si>
  <si>
    <t>진주햄</t>
    <phoneticPr fontId="1" type="noConversion"/>
  </si>
  <si>
    <t>비엔나소시지</t>
  </si>
  <si>
    <t>돈육(국내산) 79%이상, haccp인증, 동원</t>
    <phoneticPr fontId="2" type="noConversion"/>
  </si>
  <si>
    <t>모닝빵(버터롤)</t>
  </si>
  <si>
    <t>베이글</t>
    <phoneticPr fontId="1" type="noConversion"/>
  </si>
  <si>
    <t>660g</t>
    <phoneticPr fontId="1" type="noConversion"/>
  </si>
  <si>
    <t>베이글코리아 플레인B베이글(110g*6입 660g/EA)</t>
    <phoneticPr fontId="1" type="noConversion"/>
  </si>
  <si>
    <t>갈아만든 배 음료</t>
    <phoneticPr fontId="1" type="noConversion"/>
  </si>
  <si>
    <t>1.5L</t>
    <phoneticPr fontId="1" type="noConversion"/>
  </si>
  <si>
    <t>해태음료 갈아만든배(PET_1.5L 1.5Kg/EA)</t>
    <phoneticPr fontId="1" type="noConversion"/>
  </si>
  <si>
    <t>눈꽃치즈</t>
    <phoneticPr fontId="1" type="noConversion"/>
  </si>
  <si>
    <t>2KG/PAC</t>
    <phoneticPr fontId="1" type="noConversion"/>
  </si>
  <si>
    <t>크루통</t>
    <phoneticPr fontId="1" type="noConversion"/>
  </si>
  <si>
    <t>20kg</t>
    <phoneticPr fontId="1" type="noConversion"/>
  </si>
  <si>
    <t>카레가루</t>
    <phoneticPr fontId="1" type="noConversion"/>
  </si>
  <si>
    <t>크림스프</t>
    <phoneticPr fontId="1" type="noConversion"/>
  </si>
  <si>
    <t>오뚜기, 1kg</t>
    <phoneticPr fontId="1" type="noConversion"/>
  </si>
  <si>
    <t>오뚜기 등</t>
    <phoneticPr fontId="1" type="noConversion"/>
  </si>
  <si>
    <t>땅콩:수입산, 볶은 땅콩 분태</t>
    <phoneticPr fontId="1" type="noConversion"/>
  </si>
  <si>
    <t>아몬드슬라이스</t>
    <phoneticPr fontId="1" type="noConversion"/>
  </si>
  <si>
    <t>사옹원 김말이튀김</t>
    <phoneticPr fontId="1" type="noConversion"/>
  </si>
  <si>
    <t>김자반볶음</t>
    <phoneticPr fontId="1" type="noConversion"/>
  </si>
  <si>
    <t>8매*192개</t>
    <phoneticPr fontId="1" type="noConversion"/>
  </si>
  <si>
    <t>대천김, 성경김, 사조해표</t>
    <phoneticPr fontId="1" type="noConversion"/>
  </si>
  <si>
    <t>무: 국내산, 국내 식품제조가공업체 생산제품</t>
    <phoneticPr fontId="1" type="noConversion"/>
  </si>
  <si>
    <t>궁채절임</t>
    <phoneticPr fontId="1" type="noConversion"/>
  </si>
  <si>
    <t>양념깻잎무침</t>
    <phoneticPr fontId="1" type="noConversion"/>
  </si>
  <si>
    <t>짜차이</t>
    <phoneticPr fontId="1" type="noConversion"/>
  </si>
  <si>
    <t>계란</t>
    <phoneticPr fontId="1" type="noConversion"/>
  </si>
  <si>
    <t>국내산, 생것, 위생란, 특란, 30개/판, 제조일자 표기</t>
    <phoneticPr fontId="1" type="noConversion"/>
  </si>
  <si>
    <t>35g*30입 1.05Kg</t>
    <phoneticPr fontId="1" type="noConversion"/>
  </si>
  <si>
    <t>판</t>
    <phoneticPr fontId="1" type="noConversion"/>
  </si>
  <si>
    <t>국내산, 반숙란, 30개/판, 제조일자 표기</t>
    <phoneticPr fontId="1" type="noConversion"/>
  </si>
  <si>
    <t>메추리알</t>
    <phoneticPr fontId="1" type="noConversion"/>
  </si>
  <si>
    <t>600g</t>
    <phoneticPr fontId="1" type="noConversion"/>
  </si>
  <si>
    <t>우동곤약</t>
    <phoneticPr fontId="1" type="noConversion"/>
  </si>
  <si>
    <t>한미식품 우동곤약(1Kg/EA)</t>
    <phoneticPr fontId="1" type="noConversion"/>
  </si>
  <si>
    <t>두부(부침용)</t>
    <phoneticPr fontId="1" type="noConversion"/>
  </si>
  <si>
    <t>수입산, 대두 100%, 천일염천연응고제(조제해수염화마그네슘), 포장두부</t>
    <phoneticPr fontId="1" type="noConversion"/>
  </si>
  <si>
    <t>대두(수입산) 90%이상, haccp인증, 슬라이스</t>
    <phoneticPr fontId="1" type="noConversion"/>
  </si>
  <si>
    <t>수입산, 냉동</t>
    <phoneticPr fontId="1" type="noConversion"/>
  </si>
  <si>
    <t>건중면</t>
    <phoneticPr fontId="1" type="noConversion"/>
  </si>
  <si>
    <t>중면, 구포국수 등</t>
    <phoneticPr fontId="1" type="noConversion"/>
  </si>
  <si>
    <t>자른 당면, 고구마전분 100%, 명반 무첨가</t>
    <phoneticPr fontId="1" type="noConversion"/>
  </si>
  <si>
    <t>메밀면(냉동면)</t>
    <phoneticPr fontId="1" type="noConversion"/>
  </si>
  <si>
    <t>천일식품, 면사랑, 250g*5입, 1.25kg</t>
    <phoneticPr fontId="1" type="noConversion"/>
  </si>
  <si>
    <t>원당(수입산) 100%, 백설, 삼양</t>
    <phoneticPr fontId="1" type="noConversion"/>
  </si>
  <si>
    <t xml:space="preserve"> 3kg</t>
    <phoneticPr fontId="1" type="noConversion"/>
  </si>
  <si>
    <t>깐풍칠리소스</t>
    <phoneticPr fontId="1" type="noConversion"/>
  </si>
  <si>
    <t>요구르트드레싱</t>
    <phoneticPr fontId="1" type="noConversion"/>
  </si>
  <si>
    <t>스파우트, 캡형, 유자드레싱</t>
    <phoneticPr fontId="1" type="noConversion"/>
  </si>
  <si>
    <t>타르타르드레싱</t>
    <phoneticPr fontId="1" type="noConversion"/>
  </si>
  <si>
    <t>바베큐소스</t>
    <phoneticPr fontId="1" type="noConversion"/>
  </si>
  <si>
    <t>스테이크소스</t>
    <phoneticPr fontId="1" type="noConversion"/>
  </si>
  <si>
    <t>스파우트, 캡형, 오뚜기</t>
    <phoneticPr fontId="1" type="noConversion"/>
  </si>
  <si>
    <t>소불고기양념장</t>
    <phoneticPr fontId="1" type="noConversion"/>
  </si>
  <si>
    <t>3kg이상</t>
    <phoneticPr fontId="1" type="noConversion"/>
  </si>
  <si>
    <t>게맛살</t>
    <phoneticPr fontId="1" type="noConversion"/>
  </si>
  <si>
    <t>연육: 수입산, 연육함량 60%이상, haccp인증, 한성</t>
    <phoneticPr fontId="1" type="noConversion"/>
  </si>
  <si>
    <t>남양, 매일 등</t>
    <phoneticPr fontId="1" type="noConversion"/>
  </si>
  <si>
    <t>1000ml, 흰우유, 매일유업, 서울우유</t>
    <phoneticPr fontId="1" type="noConversion"/>
  </si>
  <si>
    <t>계육 74%이상, 사세, 하림</t>
    <phoneticPr fontId="1" type="noConversion"/>
  </si>
  <si>
    <t>치킨텐더</t>
    <phoneticPr fontId="2" type="noConversion"/>
  </si>
  <si>
    <t>고기 60%이상, 냉동, haccp인증, 삼양 등</t>
    <phoneticPr fontId="1" type="noConversion"/>
  </si>
  <si>
    <t>1.25kg</t>
    <phoneticPr fontId="1" type="noConversion"/>
  </si>
  <si>
    <t>50g*25개/봉, 천일, CJ</t>
    <phoneticPr fontId="1" type="noConversion"/>
  </si>
  <si>
    <t>해찬들 재래식 된장 골드</t>
    <phoneticPr fontId="1" type="noConversion"/>
  </si>
  <si>
    <t>미소, 일식용</t>
    <phoneticPr fontId="1" type="noConversion"/>
  </si>
  <si>
    <t>15L/통, 100% 양조간장, haccp인증, 오복 왕표</t>
    <phoneticPr fontId="1" type="noConversion"/>
  </si>
  <si>
    <t>한국해양식품</t>
    <phoneticPr fontId="1" type="noConversion"/>
  </si>
  <si>
    <t>두배양조식초</t>
    <phoneticPr fontId="1" type="noConversion"/>
  </si>
  <si>
    <t>오뚜기 미향</t>
    <phoneticPr fontId="1" type="noConversion"/>
  </si>
  <si>
    <t>box</t>
    <phoneticPr fontId="1" type="noConversion"/>
  </si>
  <si>
    <t>오뚜기 프레시버터(박스출고_10g*480입 4.8Kg/EA)</t>
    <phoneticPr fontId="1" type="noConversion"/>
  </si>
  <si>
    <t>5,760g</t>
    <phoneticPr fontId="1" type="noConversion"/>
  </si>
  <si>
    <t>생와사비</t>
    <phoneticPr fontId="1" type="noConversion"/>
  </si>
  <si>
    <t>삼광</t>
    <phoneticPr fontId="1" type="noConversion"/>
  </si>
  <si>
    <t>수입산</t>
    <phoneticPr fontId="1" type="noConversion"/>
  </si>
  <si>
    <t>쯔유</t>
    <phoneticPr fontId="2" type="noConversion"/>
  </si>
  <si>
    <t>통</t>
    <phoneticPr fontId="2" type="noConversion"/>
  </si>
  <si>
    <t>가쓰오부시</t>
    <phoneticPr fontId="1" type="noConversion"/>
  </si>
  <si>
    <t xml:space="preserve"> 2.95kg</t>
    <phoneticPr fontId="1" type="noConversion"/>
  </si>
  <si>
    <t>완두콩통조림</t>
    <phoneticPr fontId="1" type="noConversion"/>
  </si>
  <si>
    <t>완두:외국산, 내용량60%이상</t>
    <phoneticPr fontId="1" type="noConversion"/>
  </si>
  <si>
    <t>3kg</t>
    <phoneticPr fontId="2" type="noConversion"/>
  </si>
  <si>
    <t>CJ 오리지널 베이컨</t>
    <phoneticPr fontId="1" type="noConversion"/>
  </si>
  <si>
    <t>분홍소세지</t>
    <phoneticPr fontId="1" type="noConversion"/>
  </si>
  <si>
    <t>식빵</t>
    <phoneticPr fontId="1" type="noConversion"/>
  </si>
  <si>
    <t>파스키에 브리오슈식빵(트레쎄_11쪽내외)</t>
    <phoneticPr fontId="1" type="noConversion"/>
  </si>
  <si>
    <t>코다노 눈꽃엔젤헤어치즈(모짜렐라50%+체다50% 2Kg/EA)</t>
    <phoneticPr fontId="1" type="noConversion"/>
  </si>
  <si>
    <t>구매예정량</t>
    <phoneticPr fontId="1" type="noConversion"/>
  </si>
  <si>
    <t>수입산, 청크_25g*40개입 1Kg/EA</t>
    <phoneticPr fontId="1" type="noConversion"/>
  </si>
  <si>
    <t>흑미식빵</t>
    <phoneticPr fontId="1" type="noConversion"/>
  </si>
  <si>
    <t>300g</t>
    <phoneticPr fontId="1" type="noConversion"/>
  </si>
  <si>
    <t>마늘쫑무침</t>
    <phoneticPr fontId="1" type="noConversion"/>
  </si>
  <si>
    <t>(냉동)브로컬리</t>
    <phoneticPr fontId="1" type="noConversion"/>
  </si>
  <si>
    <t>수입산, 1kg/팩</t>
    <phoneticPr fontId="1" type="noConversion"/>
  </si>
  <si>
    <t xml:space="preserve"> 냉동, 1kg/팩,푸른색 선명</t>
    <phoneticPr fontId="1" type="noConversion"/>
  </si>
  <si>
    <t>3kg(캔), 오이:국내산, 슬라이스, haccp인증, 진양</t>
    <phoneticPr fontId="1" type="noConversion"/>
  </si>
  <si>
    <t>냉동애플망고</t>
    <phoneticPr fontId="1" type="noConversion"/>
  </si>
  <si>
    <t>염장미역줄기</t>
    <phoneticPr fontId="1" type="noConversion"/>
  </si>
  <si>
    <t>염장다시마</t>
    <phoneticPr fontId="1" type="noConversion"/>
  </si>
  <si>
    <t>700g</t>
    <phoneticPr fontId="2" type="noConversion"/>
  </si>
  <si>
    <t>수입산, 700g</t>
    <phoneticPr fontId="1" type="noConversion"/>
  </si>
  <si>
    <t>재첩/재첩살</t>
    <phoneticPr fontId="1" type="noConversion"/>
  </si>
  <si>
    <t>g</t>
    <phoneticPr fontId="1" type="noConversion"/>
  </si>
  <si>
    <t>국내산, 냉장 재첩살, 깐것, 물 제거, 씨알이 고르고 싱싱한 것</t>
    <phoneticPr fontId="1" type="noConversion"/>
  </si>
  <si>
    <t>통아몬드</t>
    <phoneticPr fontId="1" type="noConversion"/>
  </si>
  <si>
    <t>1.5kg</t>
    <phoneticPr fontId="1" type="noConversion"/>
  </si>
  <si>
    <t>화권, 30g*50개(1.5k/봉)</t>
    <phoneticPr fontId="1" type="noConversion"/>
  </si>
  <si>
    <t>조미김가루</t>
    <phoneticPr fontId="1" type="noConversion"/>
  </si>
  <si>
    <t>국내산 김가루,</t>
    <phoneticPr fontId="1" type="noConversion"/>
  </si>
  <si>
    <t>유부</t>
    <phoneticPr fontId="1" type="noConversion"/>
  </si>
  <si>
    <t>납작당면</t>
    <phoneticPr fontId="1" type="noConversion"/>
  </si>
  <si>
    <t>건미역(절단)</t>
    <phoneticPr fontId="1" type="noConversion"/>
  </si>
  <si>
    <t>국내산, 건조미역, 소비기한 표시, 절단</t>
    <phoneticPr fontId="1" type="noConversion"/>
  </si>
  <si>
    <t>사골육수</t>
    <phoneticPr fontId="1" type="noConversion"/>
  </si>
  <si>
    <t>교동식품㈜</t>
    <phoneticPr fontId="1" type="noConversion"/>
  </si>
  <si>
    <t>데미그라스소스</t>
    <phoneticPr fontId="1" type="noConversion"/>
  </si>
  <si>
    <t>2kg</t>
    <phoneticPr fontId="1" type="noConversion"/>
  </si>
  <si>
    <t xml:space="preserve">프레시플러스 주식회사 </t>
    <phoneticPr fontId="1" type="noConversion"/>
  </si>
  <si>
    <t>1.2kg</t>
    <phoneticPr fontId="1" type="noConversion"/>
  </si>
  <si>
    <t>종합꼬치어묵</t>
    <phoneticPr fontId="1" type="noConversion"/>
  </si>
  <si>
    <t>연육함량 70% 이상, 연육:수입산, haccp인증
50g*20개</t>
    <phoneticPr fontId="1" type="noConversion"/>
  </si>
  <si>
    <t>압착올리브유</t>
    <phoneticPr fontId="1" type="noConversion"/>
  </si>
  <si>
    <t>오쉐프 정성가득군만두</t>
    <phoneticPr fontId="1" type="noConversion"/>
  </si>
  <si>
    <t>1.3kg</t>
    <phoneticPr fontId="1" type="noConversion"/>
  </si>
  <si>
    <t>미소된장</t>
    <phoneticPr fontId="1" type="noConversion"/>
  </si>
  <si>
    <t>산고추</t>
    <phoneticPr fontId="1" type="noConversion"/>
  </si>
  <si>
    <t>4kg</t>
    <phoneticPr fontId="1" type="noConversion"/>
  </si>
  <si>
    <t>프레시원 주식회사, 소비기한 표시, haccp인증</t>
    <phoneticPr fontId="1" type="noConversion"/>
  </si>
  <si>
    <t>무:국내산, 소비기한 표시, haccp인증</t>
    <phoneticPr fontId="1" type="noConversion"/>
  </si>
  <si>
    <t>소비기한 1개월 이상</t>
    <phoneticPr fontId="2" type="noConversion"/>
  </si>
  <si>
    <t>양념고추지</t>
    <phoneticPr fontId="1" type="noConversion"/>
  </si>
  <si>
    <t>된장고추지</t>
    <phoneticPr fontId="1" type="noConversion"/>
  </si>
  <si>
    <t>소비기한 표시, 국내 식품제조가공업체 생산제품,haccp인증</t>
    <phoneticPr fontId="1" type="noConversion"/>
  </si>
  <si>
    <t>통깨</t>
    <phoneticPr fontId="1" type="noConversion"/>
  </si>
  <si>
    <t>볶은것, 통깨 100%(수입산)</t>
    <phoneticPr fontId="1" type="noConversion"/>
  </si>
  <si>
    <t>캐러맬소스</t>
    <phoneticPr fontId="1" type="noConversion"/>
  </si>
  <si>
    <t xml:space="preserve">천우식품 </t>
    <phoneticPr fontId="1" type="noConversion"/>
  </si>
  <si>
    <t>3.5kg</t>
    <phoneticPr fontId="1" type="noConversion"/>
  </si>
  <si>
    <t>미향</t>
    <phoneticPr fontId="1" type="noConversion"/>
  </si>
  <si>
    <t>매실</t>
    <phoneticPr fontId="1" type="noConversion"/>
  </si>
  <si>
    <t xml:space="preserve"> 1.5L</t>
    <phoneticPr fontId="1" type="noConversion"/>
  </si>
  <si>
    <t>매실 원액 6배희석</t>
    <phoneticPr fontId="1" type="noConversion"/>
  </si>
  <si>
    <t>가쓰오우동소스</t>
    <phoneticPr fontId="1" type="noConversion"/>
  </si>
  <si>
    <t>면사랑㈜</t>
    <phoneticPr fontId="1" type="noConversion"/>
  </si>
  <si>
    <t>9kg</t>
    <phoneticPr fontId="1" type="noConversion"/>
  </si>
  <si>
    <t>박스</t>
    <phoneticPr fontId="1" type="noConversion"/>
  </si>
  <si>
    <t>9g*1000개입 1회용 9Kg/BOX, 오뚜기</t>
    <phoneticPr fontId="1" type="noConversion"/>
  </si>
  <si>
    <t>3.0kg이상, 스파우트팩, 오뚜기</t>
    <phoneticPr fontId="1" type="noConversion"/>
  </si>
  <si>
    <t>400g</t>
    <phoneticPr fontId="2" type="noConversion"/>
  </si>
  <si>
    <t>베이키드빈</t>
    <phoneticPr fontId="1" type="noConversion"/>
  </si>
  <si>
    <t>썬큐, 삼아</t>
    <phoneticPr fontId="1" type="noConversion"/>
  </si>
  <si>
    <t>옥수수스프</t>
    <phoneticPr fontId="1" type="noConversion"/>
  </si>
  <si>
    <t>딸기요거트드레싱</t>
    <phoneticPr fontId="1" type="noConversion"/>
  </si>
  <si>
    <t>파인애플요거트드레싱</t>
    <phoneticPr fontId="1" type="noConversion"/>
  </si>
  <si>
    <t>키위드레싱</t>
    <phoneticPr fontId="1" type="noConversion"/>
  </si>
  <si>
    <t>스모크햄</t>
    <phoneticPr fontId="1" type="noConversion"/>
  </si>
  <si>
    <t>스모크햄, 씨제이제일제당</t>
    <phoneticPr fontId="1" type="noConversion"/>
  </si>
  <si>
    <t>270g</t>
    <phoneticPr fontId="1" type="noConversion"/>
  </si>
  <si>
    <t>버터롤, 27g*10개입 270g/EA, 삼립</t>
    <phoneticPr fontId="1" type="noConversion"/>
  </si>
  <si>
    <t>삼립 크루통(1kg/EA)</t>
    <phoneticPr fontId="1" type="noConversion"/>
  </si>
  <si>
    <t>밀가루</t>
    <phoneticPr fontId="1" type="noConversion"/>
  </si>
  <si>
    <t>국산, 포장양호, 소비기한 표시</t>
    <phoneticPr fontId="1" type="noConversion"/>
  </si>
  <si>
    <t>고구마전분 100%, 명반 무첨가, 대상, 오뚜기, 이츠웰 등</t>
    <phoneticPr fontId="1" type="noConversion"/>
  </si>
  <si>
    <t>청국장</t>
    <phoneticPr fontId="1" type="noConversion"/>
  </si>
  <si>
    <t>국산, haccp인증, 소비기한 표시</t>
    <phoneticPr fontId="1" type="noConversion"/>
  </si>
  <si>
    <t>미원</t>
    <phoneticPr fontId="1" type="noConversion"/>
  </si>
  <si>
    <t>국산(수입산), 대상, 백설 등</t>
    <phoneticPr fontId="1" type="noConversion"/>
  </si>
  <si>
    <t>맛나</t>
    <phoneticPr fontId="1" type="noConversion"/>
  </si>
  <si>
    <t>쇠고기 및 멸치 맛나, 대상 백설 등</t>
    <phoneticPr fontId="1" type="noConversion"/>
  </si>
  <si>
    <t>월계수</t>
    <phoneticPr fontId="1" type="noConversion"/>
  </si>
  <si>
    <t>230g</t>
    <phoneticPr fontId="1" type="noConversion"/>
  </si>
  <si>
    <t>통</t>
    <phoneticPr fontId="1" type="noConversion"/>
  </si>
  <si>
    <t>국산(수입산), 230g</t>
    <phoneticPr fontId="1" type="noConversion"/>
  </si>
  <si>
    <t>올리브캔</t>
    <phoneticPr fontId="1" type="noConversion"/>
  </si>
  <si>
    <t>블랙_슬라이스, 동서 등</t>
    <phoneticPr fontId="1" type="noConversion"/>
  </si>
  <si>
    <t>두반장</t>
    <phoneticPr fontId="1" type="noConversion"/>
  </si>
  <si>
    <t>2.04kg</t>
    <phoneticPr fontId="1" type="noConversion"/>
  </si>
  <si>
    <t>이금기</t>
    <phoneticPr fontId="1" type="noConversion"/>
  </si>
  <si>
    <t>사누끼우동면</t>
    <phoneticPr fontId="1" type="noConversion"/>
  </si>
  <si>
    <t>천일식품 사누끼우동면(230g*5입 1.15Kg/EA)</t>
    <phoneticPr fontId="1" type="noConversion"/>
  </si>
  <si>
    <t>양송이스프</t>
    <phoneticPr fontId="1" type="noConversion"/>
  </si>
  <si>
    <t>볶음춘장</t>
    <phoneticPr fontId="1" type="noConversion"/>
  </si>
  <si>
    <t>14kg</t>
    <phoneticPr fontId="1" type="noConversion"/>
  </si>
  <si>
    <t>사자표, 소비기한 표시, 국산(수입산)</t>
    <phoneticPr fontId="1" type="noConversion"/>
  </si>
  <si>
    <t>참깨드레싱</t>
    <phoneticPr fontId="1" type="noConversion"/>
  </si>
  <si>
    <t>콩비지</t>
    <phoneticPr fontId="1" type="noConversion"/>
  </si>
  <si>
    <t>수입산 콩, 당일 제조한 것, 소비기한 표시, 신선한 것</t>
    <phoneticPr fontId="1" type="noConversion"/>
  </si>
  <si>
    <t>고춧가루</t>
    <phoneticPr fontId="1" type="noConversion"/>
  </si>
  <si>
    <t>태양초, haccp표시, 김치용, 양념용</t>
    <phoneticPr fontId="1" type="noConversion"/>
  </si>
  <si>
    <t>느타리버섯</t>
    <phoneticPr fontId="1" type="noConversion"/>
  </si>
  <si>
    <t>냉동고구마</t>
    <phoneticPr fontId="1" type="noConversion"/>
  </si>
  <si>
    <t>맛탕용 1Kg/EA</t>
    <phoneticPr fontId="1" type="noConversion"/>
  </si>
  <si>
    <t>오곡후레이크</t>
    <phoneticPr fontId="1" type="noConversion"/>
  </si>
  <si>
    <t>콘푸로스트</t>
    <phoneticPr fontId="1" type="noConversion"/>
  </si>
  <si>
    <t>켈로그, 포스트</t>
    <phoneticPr fontId="1" type="noConversion"/>
  </si>
  <si>
    <t>건더기스프</t>
    <phoneticPr fontId="1" type="noConversion"/>
  </si>
  <si>
    <t>소비기한 표시, 농심 등</t>
    <phoneticPr fontId="1" type="noConversion"/>
  </si>
  <si>
    <t>닭강정소스</t>
    <phoneticPr fontId="1" type="noConversion"/>
  </si>
  <si>
    <t>청포묵(슬라이스)</t>
    <phoneticPr fontId="1" type="noConversion"/>
  </si>
  <si>
    <t>절단, 단단, 차진 것, 원산(수입), 소비기한 표시, haccp 표시</t>
    <phoneticPr fontId="1" type="noConversion"/>
  </si>
  <si>
    <t>해초무침</t>
    <phoneticPr fontId="1" type="noConversion"/>
  </si>
  <si>
    <t>국산, 이물질 없는 것, 초록색 선명, 신선한 것</t>
    <phoneticPr fontId="1" type="noConversion"/>
  </si>
  <si>
    <t>비름</t>
    <phoneticPr fontId="1" type="noConversion"/>
  </si>
  <si>
    <t>국내산, 부드러운 것,</t>
    <phoneticPr fontId="1" type="noConversion"/>
  </si>
  <si>
    <t>단무지</t>
    <phoneticPr fontId="1" type="noConversion"/>
  </si>
  <si>
    <t>쌈무</t>
    <phoneticPr fontId="1" type="noConversion"/>
  </si>
  <si>
    <t>황도캔</t>
    <phoneticPr fontId="1" type="noConversion"/>
  </si>
  <si>
    <t>슬라이스, 삼포 등</t>
    <phoneticPr fontId="1" type="noConversion"/>
  </si>
  <si>
    <t>우동별미고명</t>
    <phoneticPr fontId="1" type="noConversion"/>
  </si>
  <si>
    <t>소비기한 표시, 오뚜기, 면사랑 등</t>
    <phoneticPr fontId="1" type="noConversion"/>
  </si>
  <si>
    <t>볶은흑참깨</t>
    <phoneticPr fontId="1" type="noConversion"/>
  </si>
  <si>
    <t>볶은것, 흑깨 100%(수입산)</t>
    <phoneticPr fontId="1" type="noConversion"/>
  </si>
  <si>
    <t>데친고사리</t>
    <phoneticPr fontId="1" type="noConversion"/>
  </si>
  <si>
    <t>삶은고구마줄기</t>
    <phoneticPr fontId="1" type="noConversion"/>
  </si>
  <si>
    <t>냉동용과</t>
    <phoneticPr fontId="1" type="noConversion"/>
  </si>
  <si>
    <t>우렁살</t>
    <phoneticPr fontId="1" type="noConversion"/>
  </si>
  <si>
    <t>국내산, 냉동, 자숙_수율70% 1Kg/EA</t>
    <phoneticPr fontId="1" type="noConversion"/>
  </si>
  <si>
    <t>명엽채</t>
    <phoneticPr fontId="1" type="noConversion"/>
  </si>
  <si>
    <t>조미 건어포, 국산(수입산)</t>
    <phoneticPr fontId="1" type="noConversion"/>
  </si>
  <si>
    <t xml:space="preserve"> 적용가(원)</t>
    <phoneticPr fontId="1" type="noConversion"/>
  </si>
  <si>
    <t>산출금액(원)</t>
    <phoneticPr fontId="1" type="noConversion"/>
  </si>
  <si>
    <t>*구매예정량은 추정한 수량으로 특수상황 및 부산시청 직원식당의 급식인원 변경 등의 사유로 증감이 발생 할 수 있음</t>
    <phoneticPr fontId="1" type="noConversion"/>
  </si>
  <si>
    <t>가지</t>
  </si>
  <si>
    <t>국내산, 단단하고 단맛이 강한 것</t>
    <phoneticPr fontId="1" type="noConversion"/>
  </si>
  <si>
    <t>냉동바나나</t>
    <phoneticPr fontId="1" type="noConversion"/>
  </si>
  <si>
    <t>냉동다진마늘</t>
    <phoneticPr fontId="1" type="noConversion"/>
  </si>
  <si>
    <t>토마토</t>
    <phoneticPr fontId="1" type="noConversion"/>
  </si>
  <si>
    <t>국내산, 개당 100-150g, 당도 높고 신선</t>
    <phoneticPr fontId="1" type="noConversion"/>
  </si>
  <si>
    <t>감자전분 80%(수입산), 유통기한 표기</t>
  </si>
  <si>
    <t>고을 흑미식빵(우리밀_6쪽 300g/EA)</t>
    <phoneticPr fontId="2" type="noConversion"/>
  </si>
  <si>
    <t>그래놀라</t>
    <phoneticPr fontId="1" type="noConversion"/>
  </si>
  <si>
    <t>훈제란</t>
    <phoneticPr fontId="1" type="noConversion"/>
  </si>
  <si>
    <t>국내산, 구운계란, 30개/판, 제조일자 표기</t>
    <phoneticPr fontId="1" type="noConversion"/>
  </si>
  <si>
    <t>9L</t>
    <phoneticPr fontId="1" type="noConversion"/>
  </si>
  <si>
    <t>2026년 하반기 직원식당 농산물, 수산물, 공산품 물량내역서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</si>
</sst>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0_);[Red]\(0\)"/>
    <numFmt numFmtId="177" formatCode="#,##0_);[Red]\(#,##0\)"/>
  </numFmts>
  <fonts count="51" x14ac:knownFonts="1"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한컴바탕"/>
      <family val="1"/>
      <charset val="129"/>
    </font>
    <font>
      <sz val="11"/>
      <color rgb="FFFFFFFF"/>
      <name val="맑은 고딕"/>
      <family val="3"/>
      <charset val="129"/>
    </font>
    <font>
      <sz val="10"/>
      <color rgb="FFFFFFFF"/>
      <name val="한컴바탕"/>
      <family val="1"/>
      <charset val="129"/>
    </font>
    <font>
      <sz val="11"/>
      <color rgb="FFFF0000"/>
      <name val="맑은 고딕"/>
      <family val="3"/>
      <charset val="129"/>
    </font>
    <font>
      <sz val="10"/>
      <color rgb="FFFF0000"/>
      <name val="한컴바탕"/>
      <family val="1"/>
      <charset val="129"/>
    </font>
    <font>
      <b/>
      <sz val="11"/>
      <color rgb="FFFF9900"/>
      <name val="맑은 고딕"/>
      <family val="3"/>
      <charset val="129"/>
    </font>
    <font>
      <b/>
      <sz val="10"/>
      <color rgb="FFFF9900"/>
      <name val="한컴바탕"/>
      <family val="1"/>
      <charset val="129"/>
    </font>
    <font>
      <sz val="11"/>
      <color rgb="FF800080"/>
      <name val="맑은 고딕"/>
      <family val="3"/>
      <charset val="129"/>
    </font>
    <font>
      <sz val="10"/>
      <color rgb="FF800080"/>
      <name val="한컴바탕"/>
      <family val="1"/>
      <charset val="129"/>
    </font>
    <font>
      <sz val="11"/>
      <color rgb="FF993300"/>
      <name val="맑은 고딕"/>
      <family val="3"/>
      <charset val="129"/>
    </font>
    <font>
      <sz val="10"/>
      <color rgb="FF993300"/>
      <name val="한컴바탕"/>
      <family val="1"/>
      <charset val="129"/>
    </font>
    <font>
      <i/>
      <sz val="11"/>
      <color rgb="FF808080"/>
      <name val="맑은 고딕"/>
      <family val="3"/>
      <charset val="129"/>
    </font>
    <font>
      <i/>
      <sz val="10"/>
      <color rgb="FF808080"/>
      <name val="한컴바탕"/>
      <family val="1"/>
      <charset val="129"/>
    </font>
    <font>
      <b/>
      <sz val="11"/>
      <color rgb="FFFFFFFF"/>
      <name val="맑은 고딕"/>
      <family val="3"/>
      <charset val="129"/>
    </font>
    <font>
      <b/>
      <sz val="10"/>
      <color rgb="FFFFFFFF"/>
      <name val="한컴바탕"/>
      <family val="1"/>
      <charset val="129"/>
    </font>
    <font>
      <sz val="11"/>
      <color rgb="FFFF9900"/>
      <name val="맑은 고딕"/>
      <family val="3"/>
      <charset val="129"/>
    </font>
    <font>
      <sz val="10"/>
      <color rgb="FFFF9900"/>
      <name val="한컴바탕"/>
      <family val="1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한컴바탕"/>
      <family val="1"/>
      <charset val="129"/>
    </font>
    <font>
      <sz val="11"/>
      <color rgb="FF333399"/>
      <name val="맑은 고딕"/>
      <family val="3"/>
      <charset val="129"/>
    </font>
    <font>
      <sz val="10"/>
      <color rgb="FF333399"/>
      <name val="한컴바탕"/>
      <family val="1"/>
      <charset val="129"/>
    </font>
    <font>
      <b/>
      <sz val="15"/>
      <color rgb="FF003366"/>
      <name val="맑은 고딕"/>
      <family val="3"/>
      <charset val="129"/>
    </font>
    <font>
      <b/>
      <sz val="15"/>
      <color rgb="FF003366"/>
      <name val="한컴바탕"/>
      <family val="1"/>
      <charset val="129"/>
    </font>
    <font>
      <b/>
      <sz val="13"/>
      <color rgb="FF003366"/>
      <name val="맑은 고딕"/>
      <family val="3"/>
      <charset val="129"/>
    </font>
    <font>
      <b/>
      <sz val="13"/>
      <color rgb="FF003366"/>
      <name val="한컴바탕"/>
      <family val="1"/>
      <charset val="129"/>
    </font>
    <font>
      <b/>
      <sz val="11"/>
      <color rgb="FF003366"/>
      <name val="맑은 고딕"/>
      <family val="3"/>
      <charset val="129"/>
    </font>
    <font>
      <b/>
      <sz val="11"/>
      <color rgb="FF003366"/>
      <name val="한컴바탕"/>
      <family val="1"/>
      <charset val="129"/>
    </font>
    <font>
      <b/>
      <sz val="18"/>
      <color rgb="FF003366"/>
      <name val="맑은 고딕"/>
      <family val="3"/>
      <charset val="129"/>
    </font>
    <font>
      <b/>
      <sz val="18"/>
      <color rgb="FF003366"/>
      <name val="한컴바탕"/>
      <family val="1"/>
      <charset val="129"/>
    </font>
    <font>
      <sz val="11"/>
      <color rgb="FF008000"/>
      <name val="맑은 고딕"/>
      <family val="3"/>
      <charset val="129"/>
    </font>
    <font>
      <sz val="10"/>
      <color rgb="FF008000"/>
      <name val="한컴바탕"/>
      <family val="1"/>
      <charset val="129"/>
    </font>
    <font>
      <b/>
      <sz val="11"/>
      <color rgb="FF333333"/>
      <name val="맑은 고딕"/>
      <family val="3"/>
      <charset val="129"/>
    </font>
    <font>
      <b/>
      <sz val="10"/>
      <color rgb="FF333333"/>
      <name val="한컴바탕"/>
      <family val="1"/>
      <charset val="129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0000FF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</fonts>
  <fills count="26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16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6" fillId="2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6" fillId="3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6" fillId="4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6" fillId="5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6" fillId="6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6" fillId="7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6" fillId="8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6" fillId="9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6" fillId="10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6" fillId="5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6" fillId="8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6" fillId="11" borderId="0">
      <alignment vertical="center"/>
    </xf>
    <xf numFmtId="0" fontId="7" fillId="12" borderId="0">
      <alignment vertical="center"/>
    </xf>
    <xf numFmtId="0" fontId="8" fillId="12" borderId="0">
      <alignment vertical="center"/>
    </xf>
    <xf numFmtId="0" fontId="7" fillId="9" borderId="0">
      <alignment vertical="center"/>
    </xf>
    <xf numFmtId="0" fontId="8" fillId="9" borderId="0">
      <alignment vertical="center"/>
    </xf>
    <xf numFmtId="0" fontId="7" fillId="10" borderId="0">
      <alignment vertical="center"/>
    </xf>
    <xf numFmtId="0" fontId="8" fillId="10" borderId="0">
      <alignment vertical="center"/>
    </xf>
    <xf numFmtId="0" fontId="7" fillId="13" borderId="0">
      <alignment vertical="center"/>
    </xf>
    <xf numFmtId="0" fontId="8" fillId="13" borderId="0">
      <alignment vertical="center"/>
    </xf>
    <xf numFmtId="0" fontId="7" fillId="14" borderId="0">
      <alignment vertical="center"/>
    </xf>
    <xf numFmtId="0" fontId="8" fillId="14" borderId="0">
      <alignment vertical="center"/>
    </xf>
    <xf numFmtId="0" fontId="7" fillId="15" borderId="0">
      <alignment vertical="center"/>
    </xf>
    <xf numFmtId="0" fontId="8" fillId="15" borderId="0">
      <alignment vertical="center"/>
    </xf>
    <xf numFmtId="0" fontId="7" fillId="16" borderId="0">
      <alignment vertical="center"/>
    </xf>
    <xf numFmtId="0" fontId="8" fillId="16" borderId="0">
      <alignment vertical="center"/>
    </xf>
    <xf numFmtId="0" fontId="7" fillId="17" borderId="0">
      <alignment vertical="center"/>
    </xf>
    <xf numFmtId="0" fontId="8" fillId="17" borderId="0">
      <alignment vertical="center"/>
    </xf>
    <xf numFmtId="0" fontId="7" fillId="18" borderId="0">
      <alignment vertical="center"/>
    </xf>
    <xf numFmtId="0" fontId="8" fillId="18" borderId="0">
      <alignment vertical="center"/>
    </xf>
    <xf numFmtId="0" fontId="7" fillId="13" borderId="0">
      <alignment vertical="center"/>
    </xf>
    <xf numFmtId="0" fontId="8" fillId="13" borderId="0">
      <alignment vertical="center"/>
    </xf>
    <xf numFmtId="0" fontId="7" fillId="14" borderId="0">
      <alignment vertical="center"/>
    </xf>
    <xf numFmtId="0" fontId="8" fillId="14" borderId="0">
      <alignment vertical="center"/>
    </xf>
    <xf numFmtId="0" fontId="7" fillId="19" borderId="0">
      <alignment vertical="center"/>
    </xf>
    <xf numFmtId="0" fontId="8" fillId="19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20" borderId="8">
      <alignment vertical="center"/>
    </xf>
    <xf numFmtId="0" fontId="12" fillId="20" borderId="8">
      <alignment vertical="center"/>
    </xf>
    <xf numFmtId="0" fontId="13" fillId="3" borderId="0">
      <alignment vertical="center"/>
    </xf>
    <xf numFmtId="0" fontId="14" fillId="3" borderId="0">
      <alignment vertical="center"/>
    </xf>
    <xf numFmtId="0" fontId="4" fillId="21" borderId="9">
      <alignment vertical="center"/>
    </xf>
    <xf numFmtId="0" fontId="4" fillId="21" borderId="9">
      <alignment vertical="center"/>
    </xf>
    <xf numFmtId="0" fontId="15" fillId="22" borderId="0">
      <alignment vertical="center"/>
    </xf>
    <xf numFmtId="0" fontId="16" fillId="22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9" fillId="23" borderId="10">
      <alignment vertical="center"/>
    </xf>
    <xf numFmtId="0" fontId="20" fillId="23" borderId="10">
      <alignment vertical="center"/>
    </xf>
    <xf numFmtId="41" fontId="4" fillId="0" borderId="0"/>
    <xf numFmtId="41" fontId="4" fillId="0" borderId="0"/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4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0" fontId="21" fillId="0" borderId="11">
      <alignment vertical="center"/>
    </xf>
    <xf numFmtId="0" fontId="22" fillId="0" borderId="11">
      <alignment vertical="center"/>
    </xf>
    <xf numFmtId="0" fontId="23" fillId="0" borderId="12">
      <alignment vertical="center"/>
    </xf>
    <xf numFmtId="0" fontId="24" fillId="0" borderId="12">
      <alignment vertical="center"/>
    </xf>
    <xf numFmtId="0" fontId="25" fillId="7" borderId="8">
      <alignment vertical="center"/>
    </xf>
    <xf numFmtId="0" fontId="26" fillId="7" borderId="8">
      <alignment vertical="center"/>
    </xf>
    <xf numFmtId="0" fontId="27" fillId="0" borderId="13">
      <alignment vertical="center"/>
    </xf>
    <xf numFmtId="0" fontId="28" fillId="0" borderId="13">
      <alignment vertical="center"/>
    </xf>
    <xf numFmtId="0" fontId="29" fillId="0" borderId="14">
      <alignment vertical="center"/>
    </xf>
    <xf numFmtId="0" fontId="30" fillId="0" borderId="14">
      <alignment vertical="center"/>
    </xf>
    <xf numFmtId="0" fontId="31" fillId="0" borderId="15">
      <alignment vertical="center"/>
    </xf>
    <xf numFmtId="0" fontId="32" fillId="0" borderId="15">
      <alignment vertical="center"/>
    </xf>
    <xf numFmtId="0" fontId="31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35" fillId="4" borderId="0">
      <alignment vertical="center"/>
    </xf>
    <xf numFmtId="0" fontId="36" fillId="4" borderId="0">
      <alignment vertical="center"/>
    </xf>
    <xf numFmtId="0" fontId="37" fillId="20" borderId="16">
      <alignment vertical="center"/>
    </xf>
    <xf numFmtId="0" fontId="38" fillId="20" borderId="16">
      <alignment vertical="center"/>
    </xf>
    <xf numFmtId="42" fontId="4" fillId="0" borderId="0"/>
    <xf numFmtId="42" fontId="4" fillId="0" borderId="0">
      <alignment vertical="center"/>
    </xf>
    <xf numFmtId="0" fontId="4" fillId="0" borderId="0"/>
    <xf numFmtId="0" fontId="4" fillId="0" borderId="0">
      <alignment vertical="center"/>
    </xf>
    <xf numFmtId="0" fontId="39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39" fillId="0" borderId="0"/>
    <xf numFmtId="0" fontId="4" fillId="0" borderId="0">
      <alignment vertical="center"/>
    </xf>
    <xf numFmtId="0" fontId="4" fillId="0" borderId="0"/>
  </cellStyleXfs>
  <cellXfs count="51">
    <xf numFmtId="0" fontId="0" fillId="0" borderId="0" xfId="0" applyNumberFormat="1"/>
    <xf numFmtId="0" fontId="40" fillId="0" borderId="0" xfId="0" applyNumberFormat="1" applyFont="1" applyFill="1"/>
    <xf numFmtId="0" fontId="40" fillId="24" borderId="1" xfId="0" applyFont="1" applyFill="1" applyBorder="1" applyAlignment="1">
      <alignment horizontal="center" vertical="center" wrapText="1"/>
    </xf>
    <xf numFmtId="0" fontId="40" fillId="24" borderId="1" xfId="0" applyFont="1" applyFill="1" applyBorder="1" applyAlignment="1">
      <alignment horizontal="center" vertical="center"/>
    </xf>
    <xf numFmtId="0" fontId="41" fillId="24" borderId="1" xfId="0" applyFont="1" applyFill="1" applyBorder="1" applyAlignment="1">
      <alignment horizontal="center" vertical="center" wrapText="1"/>
    </xf>
    <xf numFmtId="0" fontId="41" fillId="24" borderId="1" xfId="0" applyFont="1" applyFill="1" applyBorder="1" applyAlignment="1">
      <alignment horizontal="center" vertical="center"/>
    </xf>
    <xf numFmtId="0" fontId="42" fillId="0" borderId="0" xfId="0" applyNumberFormat="1" applyFont="1" applyFill="1"/>
    <xf numFmtId="0" fontId="40" fillId="0" borderId="0" xfId="0" applyNumberFormat="1" applyFont="1" applyFill="1" applyAlignment="1">
      <alignment horizontal="left" wrapText="1"/>
    </xf>
    <xf numFmtId="0" fontId="40" fillId="0" borderId="0" xfId="0" applyNumberFormat="1" applyFont="1" applyFill="1" applyAlignment="1">
      <alignment horizontal="center"/>
    </xf>
    <xf numFmtId="0" fontId="40" fillId="0" borderId="0" xfId="0" applyNumberFormat="1" applyFont="1" applyFill="1" applyAlignment="1">
      <alignment horizontal="center" wrapText="1"/>
    </xf>
    <xf numFmtId="0" fontId="40" fillId="0" borderId="0" xfId="0" applyNumberFormat="1" applyFont="1" applyFill="1" applyAlignment="1">
      <alignment horizontal="center" vertical="center" wrapText="1"/>
    </xf>
    <xf numFmtId="0" fontId="40" fillId="0" borderId="0" xfId="0" applyNumberFormat="1" applyFont="1" applyFill="1" applyAlignment="1">
      <alignment horizontal="center" vertical="center"/>
    </xf>
    <xf numFmtId="0" fontId="41" fillId="0" borderId="1" xfId="0" applyFont="1" applyBorder="1" applyAlignment="1">
      <alignment vertical="top" wrapText="1"/>
    </xf>
    <xf numFmtId="0" fontId="40" fillId="24" borderId="1" xfId="0" applyFont="1" applyFill="1" applyBorder="1" applyAlignment="1">
      <alignment vertical="top" wrapText="1"/>
    </xf>
    <xf numFmtId="176" fontId="40" fillId="0" borderId="0" xfId="0" applyNumberFormat="1" applyFont="1" applyFill="1" applyAlignment="1">
      <alignment horizontal="right" wrapText="1"/>
    </xf>
    <xf numFmtId="176" fontId="40" fillId="24" borderId="2" xfId="75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vertical="center"/>
    </xf>
    <xf numFmtId="0" fontId="40" fillId="24" borderId="1" xfId="0" applyFont="1" applyFill="1" applyBorder="1" applyAlignment="1">
      <alignment horizontal="left" vertical="top" wrapText="1"/>
    </xf>
    <xf numFmtId="0" fontId="40" fillId="0" borderId="0" xfId="0" applyNumberFormat="1" applyFont="1" applyFill="1" applyBorder="1"/>
    <xf numFmtId="0" fontId="43" fillId="0" borderId="3" xfId="0" applyNumberFormat="1" applyFont="1" applyFill="1" applyBorder="1" applyAlignment="1">
      <alignment vertical="center"/>
    </xf>
    <xf numFmtId="0" fontId="0" fillId="0" borderId="0" xfId="0" applyNumberFormat="1" applyBorder="1" applyAlignment="1">
      <alignment horizontal="center" vertical="center" wrapText="1"/>
    </xf>
    <xf numFmtId="0" fontId="43" fillId="0" borderId="0" xfId="0" applyNumberFormat="1" applyFont="1" applyFill="1" applyBorder="1" applyAlignment="1">
      <alignment vertical="center"/>
    </xf>
    <xf numFmtId="0" fontId="44" fillId="0" borderId="3" xfId="0" applyNumberFormat="1" applyFont="1" applyBorder="1" applyAlignment="1">
      <alignment vertical="center" wrapText="1"/>
    </xf>
    <xf numFmtId="0" fontId="40" fillId="24" borderId="1" xfId="0" applyFont="1" applyFill="1" applyBorder="1" applyAlignment="1" applyProtection="1">
      <alignment horizontal="center" vertical="center" wrapText="1"/>
      <protection locked="0"/>
    </xf>
    <xf numFmtId="0" fontId="40" fillId="25" borderId="1" xfId="0" applyFont="1" applyFill="1" applyBorder="1" applyAlignment="1" applyProtection="1">
      <alignment horizontal="center" vertical="center" wrapText="1"/>
      <protection locked="0"/>
    </xf>
    <xf numFmtId="0" fontId="40" fillId="0" borderId="1" xfId="0" applyFont="1" applyBorder="1" applyAlignment="1" applyProtection="1">
      <alignment horizontal="center" vertical="center" wrapText="1"/>
      <protection locked="0"/>
    </xf>
    <xf numFmtId="0" fontId="40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wrapText="1"/>
    </xf>
    <xf numFmtId="0" fontId="45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left" vertical="top" wrapText="1"/>
    </xf>
    <xf numFmtId="177" fontId="40" fillId="24" borderId="1" xfId="75" applyNumberFormat="1" applyFont="1" applyFill="1" applyBorder="1" applyAlignment="1">
      <alignment horizontal="right" vertical="center" wrapText="1"/>
    </xf>
    <xf numFmtId="41" fontId="46" fillId="0" borderId="1" xfId="75" applyFont="1" applyFill="1" applyBorder="1"/>
    <xf numFmtId="0" fontId="41" fillId="24" borderId="1" xfId="0" applyFont="1" applyFill="1" applyBorder="1" applyAlignment="1" applyProtection="1">
      <alignment horizontal="center" vertical="center" wrapText="1"/>
      <protection locked="0"/>
    </xf>
    <xf numFmtId="176" fontId="41" fillId="24" borderId="2" xfId="75" applyNumberFormat="1" applyFont="1" applyFill="1" applyBorder="1" applyAlignment="1">
      <alignment horizontal="right" vertical="center" wrapText="1"/>
    </xf>
    <xf numFmtId="0" fontId="49" fillId="25" borderId="5" xfId="0" applyNumberFormat="1" applyFont="1" applyFill="1" applyBorder="1" applyAlignment="1" applyProtection="1">
      <alignment horizontal="center" vertical="center" wrapText="1"/>
      <protection locked="0"/>
    </xf>
    <xf numFmtId="0" fontId="49" fillId="25" borderId="4" xfId="0" applyNumberFormat="1" applyFont="1" applyFill="1" applyBorder="1" applyAlignment="1" applyProtection="1">
      <alignment horizontal="center" vertical="center" wrapText="1"/>
      <protection locked="0"/>
    </xf>
    <xf numFmtId="176" fontId="47" fillId="25" borderId="5" xfId="0" applyNumberFormat="1" applyFont="1" applyFill="1" applyBorder="1" applyAlignment="1" applyProtection="1">
      <alignment horizontal="right" vertical="center" wrapText="1"/>
      <protection locked="0"/>
    </xf>
    <xf numFmtId="176" fontId="47" fillId="25" borderId="4" xfId="0" applyNumberFormat="1" applyFont="1" applyFill="1" applyBorder="1" applyAlignment="1" applyProtection="1">
      <alignment horizontal="right" vertical="center" wrapText="1"/>
      <protection locked="0"/>
    </xf>
    <xf numFmtId="0" fontId="47" fillId="25" borderId="5" xfId="0" applyNumberFormat="1" applyFont="1" applyFill="1" applyBorder="1" applyAlignment="1" applyProtection="1">
      <alignment horizontal="center" vertical="center" wrapText="1"/>
      <protection locked="0"/>
    </xf>
    <xf numFmtId="0" fontId="47" fillId="25" borderId="4" xfId="0" applyNumberFormat="1" applyFont="1" applyFill="1" applyBorder="1" applyAlignment="1" applyProtection="1">
      <alignment horizontal="center" vertical="center" wrapText="1"/>
      <protection locked="0"/>
    </xf>
    <xf numFmtId="0" fontId="47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7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47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NumberFormat="1" applyFont="1" applyFill="1" applyBorder="1" applyAlignment="1" applyProtection="1">
      <alignment horizontal="center" vertical="center" wrapText="1"/>
      <protection locked="0"/>
    </xf>
    <xf numFmtId="176" fontId="49" fillId="25" borderId="5" xfId="0" applyNumberFormat="1" applyFont="1" applyFill="1" applyBorder="1" applyAlignment="1" applyProtection="1">
      <alignment horizontal="center" vertical="center" wrapText="1"/>
      <protection locked="0"/>
    </xf>
    <xf numFmtId="176" fontId="49" fillId="25" borderId="4" xfId="0" applyNumberFormat="1" applyFont="1" applyFill="1" applyBorder="1" applyAlignment="1" applyProtection="1">
      <alignment horizontal="center" vertical="center" wrapText="1"/>
      <protection locked="0"/>
    </xf>
    <xf numFmtId="41" fontId="50" fillId="0" borderId="1" xfId="75" applyFont="1" applyBorder="1" applyAlignment="1">
      <alignment vertical="center"/>
    </xf>
    <xf numFmtId="41" fontId="50" fillId="0" borderId="1" xfId="107" applyNumberFormat="1" applyFont="1" applyBorder="1" applyAlignment="1">
      <alignment vertical="center"/>
    </xf>
    <xf numFmtId="41" fontId="50" fillId="0" borderId="17" xfId="107" applyNumberFormat="1" applyFont="1" applyBorder="1" applyAlignment="1">
      <alignment vertical="center"/>
    </xf>
    <xf numFmtId="41" fontId="46" fillId="0" borderId="5" xfId="75" applyFont="1" applyFill="1" applyBorder="1"/>
  </cellXfs>
  <cellStyles count="116">
    <cellStyle name="20% - 강조색1 2" xfId="1" xr:uid="{8A189B63-1C7F-4564-B573-88A877C6EC86}"/>
    <cellStyle name="20% - 강조색1 2 2" xfId="2" xr:uid="{E879CEF4-6336-4695-A582-76FCB3157304}"/>
    <cellStyle name="20% - 강조색1 3" xfId="3" xr:uid="{A84EFC49-C062-4256-860D-CD84C9C204AF}"/>
    <cellStyle name="20% - 강조색2 2" xfId="4" xr:uid="{8B4DE5F5-18EA-44E7-BA43-E2C01CEECB7F}"/>
    <cellStyle name="20% - 강조색2 2 2" xfId="5" xr:uid="{64D47803-F164-436D-A037-A720E54EE8D9}"/>
    <cellStyle name="20% - 강조색2 3" xfId="6" xr:uid="{E4D28E6C-4843-4786-BC8B-330D6A435659}"/>
    <cellStyle name="20% - 강조색3 2" xfId="7" xr:uid="{CFC5639C-C3FF-4395-83DA-10933B31359C}"/>
    <cellStyle name="20% - 강조색3 2 2" xfId="8" xr:uid="{8B83F915-49BE-411B-A1F6-16732985FBAA}"/>
    <cellStyle name="20% - 강조색3 3" xfId="9" xr:uid="{2E68CC9C-5EB4-416A-99E0-4C58D6E2282F}"/>
    <cellStyle name="20% - 강조색4 2" xfId="10" xr:uid="{777D0DB6-8457-46FA-AB6C-2BB83FE499C2}"/>
    <cellStyle name="20% - 강조색4 2 2" xfId="11" xr:uid="{4A3CFFCA-F4B9-42ED-9B38-7C11BBF56FF1}"/>
    <cellStyle name="20% - 강조색4 3" xfId="12" xr:uid="{152CD6AF-7AEB-4C95-AFDD-37ABBE921483}"/>
    <cellStyle name="20% - 강조색5 2" xfId="13" xr:uid="{9FE393FA-B3AC-4414-8B5E-9769052CFB39}"/>
    <cellStyle name="20% - 강조색5 2 2" xfId="14" xr:uid="{EEBF8E5A-E1DF-4ED6-80E9-681E28A15064}"/>
    <cellStyle name="20% - 강조색5 3" xfId="15" xr:uid="{50F611E5-EE92-4366-B428-628016B647C1}"/>
    <cellStyle name="20% - 강조색6 2" xfId="16" xr:uid="{670D016D-8E93-489A-A7D3-FE7755BBA7AB}"/>
    <cellStyle name="20% - 강조색6 2 2" xfId="17" xr:uid="{7F36AACE-A507-49B9-9030-06CAFEAC630E}"/>
    <cellStyle name="20% - 강조색6 3" xfId="18" xr:uid="{17D181BB-7066-425E-A15A-46CB82F22D7A}"/>
    <cellStyle name="40% - 강조색1 2" xfId="19" xr:uid="{7369A644-9802-4A42-B48A-CC57DBB3F72D}"/>
    <cellStyle name="40% - 강조색1 2 2" xfId="20" xr:uid="{5381A2EE-8EA9-4E8C-BBC1-164E9CBF1863}"/>
    <cellStyle name="40% - 강조색1 3" xfId="21" xr:uid="{68FB533B-C22A-4ED3-AFBA-8ADE97973D02}"/>
    <cellStyle name="40% - 강조색2 2" xfId="22" xr:uid="{39418A72-27E4-4BC2-A744-1E6DA9A38A60}"/>
    <cellStyle name="40% - 강조색2 2 2" xfId="23" xr:uid="{A624E5BE-00C5-4C62-A93E-516EFDB7A4D7}"/>
    <cellStyle name="40% - 강조색2 3" xfId="24" xr:uid="{9A44C5E2-FE85-4353-A374-92C949F1387E}"/>
    <cellStyle name="40% - 강조색3 2" xfId="25" xr:uid="{00161BED-A927-4DC9-AFA5-B0EF35B1D10A}"/>
    <cellStyle name="40% - 강조색3 2 2" xfId="26" xr:uid="{DA52A56F-2E61-4090-A9A3-5DB13C8E1F1D}"/>
    <cellStyle name="40% - 강조색3 3" xfId="27" xr:uid="{7E272FB8-7DAE-496E-BF48-F2751F07EAAA}"/>
    <cellStyle name="40% - 강조색4 2" xfId="28" xr:uid="{2F6BA6BC-EE79-469F-A1D5-A3FF5FC8AA06}"/>
    <cellStyle name="40% - 강조색4 2 2" xfId="29" xr:uid="{1FF3B5AA-FCCC-41BB-ACAF-9BC935EDF47A}"/>
    <cellStyle name="40% - 강조색4 3" xfId="30" xr:uid="{FA5ABE9F-E871-4ED6-8662-E70632D31F27}"/>
    <cellStyle name="40% - 강조색5 2" xfId="31" xr:uid="{62815BB3-CE59-4B1A-8137-5DB4FC64DAEE}"/>
    <cellStyle name="40% - 강조색5 2 2" xfId="32" xr:uid="{62A73AFD-062D-4BF9-A74B-985E412194AB}"/>
    <cellStyle name="40% - 강조색5 3" xfId="33" xr:uid="{619AD705-24BD-4A27-A2D3-97BFA7AA3885}"/>
    <cellStyle name="40% - 강조색6 2" xfId="34" xr:uid="{0F5811A3-0303-4056-B6C1-93EFBC02AE1F}"/>
    <cellStyle name="40% - 강조색6 2 2" xfId="35" xr:uid="{0F7F37A6-DDFF-4414-B08C-573B81923AC6}"/>
    <cellStyle name="40% - 강조색6 3" xfId="36" xr:uid="{24CA6047-706A-46E9-8EA5-8C08E71A1B3F}"/>
    <cellStyle name="60% - 강조색1 2" xfId="37" xr:uid="{64CCAD35-0484-4CBF-8414-0FC4F0C981CF}"/>
    <cellStyle name="60% - 강조색1 3" xfId="38" xr:uid="{70E2A663-11B8-4394-8606-F8121CE7B876}"/>
    <cellStyle name="60% - 강조색2 2" xfId="39" xr:uid="{2A17FBE0-A13A-4495-8D3F-582154213703}"/>
    <cellStyle name="60% - 강조색2 3" xfId="40" xr:uid="{C12792C5-A183-4891-BB72-B6ABF336B240}"/>
    <cellStyle name="60% - 강조색3 2" xfId="41" xr:uid="{9FFF07FC-0969-49A6-A079-05FEF6E5AE6A}"/>
    <cellStyle name="60% - 강조색3 3" xfId="42" xr:uid="{83D9FE6E-A7F2-44A2-A025-B307BA290041}"/>
    <cellStyle name="60% - 강조색4 2" xfId="43" xr:uid="{23060FF5-E7F3-4527-A6C2-4D10CC83045C}"/>
    <cellStyle name="60% - 강조색4 3" xfId="44" xr:uid="{36FE5345-7951-4824-A0D9-52415438B448}"/>
    <cellStyle name="60% - 강조색5 2" xfId="45" xr:uid="{785999EF-5308-4C1B-81E1-4F6C4E41BBBA}"/>
    <cellStyle name="60% - 강조색5 3" xfId="46" xr:uid="{D447F750-D86D-4DD5-BC25-2F873B068F24}"/>
    <cellStyle name="60% - 강조색6 2" xfId="47" xr:uid="{4F780D12-1FAF-429A-B0E1-1EFF768BA0BC}"/>
    <cellStyle name="60% - 강조색6 3" xfId="48" xr:uid="{2A3911EE-9EF9-4C7F-9D93-747489026883}"/>
    <cellStyle name="강조색1 2" xfId="49" xr:uid="{D63D93D2-2201-4AB5-9DE1-9C8ADE726BA4}"/>
    <cellStyle name="강조색1 3" xfId="50" xr:uid="{AED5D70F-21F1-413F-92E8-82697BC110AF}"/>
    <cellStyle name="강조색2 2" xfId="51" xr:uid="{A55669D6-4A84-484E-A5FC-0D13D8131AF9}"/>
    <cellStyle name="강조색2 3" xfId="52" xr:uid="{F635EEDB-FF40-4C33-9998-61FD5C7C8B1E}"/>
    <cellStyle name="강조색3 2" xfId="53" xr:uid="{5E757F4A-9A26-4330-A4EC-18992F20E184}"/>
    <cellStyle name="강조색3 3" xfId="54" xr:uid="{D125E58B-9C92-4B32-BC29-2C0A09D77C83}"/>
    <cellStyle name="강조색4 2" xfId="55" xr:uid="{4AB9F229-99C4-4316-BF39-F0ACBD400D1E}"/>
    <cellStyle name="강조색4 3" xfId="56" xr:uid="{D0E570A2-0B56-425B-8F39-51453D492BAC}"/>
    <cellStyle name="강조색5 2" xfId="57" xr:uid="{D349A8D4-1BF4-488C-A2C6-EE6754729D45}"/>
    <cellStyle name="강조색5 3" xfId="58" xr:uid="{40277D53-7703-417F-BE91-3D664A6BA3AD}"/>
    <cellStyle name="강조색6 2" xfId="59" xr:uid="{BAC6B95C-D06E-4875-A08A-5D565F8ABE33}"/>
    <cellStyle name="강조색6 3" xfId="60" xr:uid="{3FBC632E-EAB1-4886-AFA0-087A04EB3E13}"/>
    <cellStyle name="경고문 2" xfId="61" xr:uid="{57DEFAC3-AC1A-439B-A395-AFF9F50429E1}"/>
    <cellStyle name="경고문 3" xfId="62" xr:uid="{4DAD18ED-5B52-4FD6-AFB3-067D333FF892}"/>
    <cellStyle name="계산 2" xfId="63" xr:uid="{003C89F4-E18D-4DD8-A214-9233C97EE579}"/>
    <cellStyle name="계산 3" xfId="64" xr:uid="{6187737C-BDFE-49E6-96F3-E1A2F0774BDE}"/>
    <cellStyle name="나쁨 2" xfId="65" xr:uid="{F3593AD6-0A83-4C99-846C-1D6E69FC6249}"/>
    <cellStyle name="나쁨 3" xfId="66" xr:uid="{14165B67-BCDB-428C-B179-00151096896D}"/>
    <cellStyle name="메모 2" xfId="67" xr:uid="{3D285F3E-5D1B-49A3-8218-45FF6D7E7958}"/>
    <cellStyle name="메모 3" xfId="68" xr:uid="{06133544-E6B1-4DAF-90B1-94A852C3FE61}"/>
    <cellStyle name="보통 2" xfId="69" xr:uid="{783F26F4-2E24-4AA3-9609-76AE86C104B2}"/>
    <cellStyle name="보통 3" xfId="70" xr:uid="{C1F540FC-BD42-40E9-8DD5-46099A3776AC}"/>
    <cellStyle name="설명 텍스트 2" xfId="71" xr:uid="{432B7A6A-14C5-4F73-9664-AE275610EB4C}"/>
    <cellStyle name="설명 텍스트 3" xfId="72" xr:uid="{5E06160D-D7D1-46EB-86B4-B3615E0493A5}"/>
    <cellStyle name="셀 확인 2" xfId="73" xr:uid="{82BD8A62-AF30-4A0E-86E5-9556807A3F8D}"/>
    <cellStyle name="셀 확인 3" xfId="74" xr:uid="{EE01AF25-0B25-457F-B7BF-002C0A99600E}"/>
    <cellStyle name="쉼표 [0]" xfId="75" builtinId="6"/>
    <cellStyle name="쉼표 [0] 2" xfId="76" xr:uid="{A6386368-E61D-4847-A886-71347F69A5CD}"/>
    <cellStyle name="쉼표 [0] 2 2" xfId="77" xr:uid="{35D19294-6CD2-4A47-86EA-2FA05461EDA8}"/>
    <cellStyle name="쉼표 [0] 2 3" xfId="78" xr:uid="{26BAEDBC-D356-4F94-99F7-E5BBBF63F25B}"/>
    <cellStyle name="쉼표 [0] 2 3 2" xfId="79" xr:uid="{24D1E06E-C6BA-4108-B65C-8ED31D931382}"/>
    <cellStyle name="쉼표 [0] 3" xfId="80" xr:uid="{A768C2BD-9851-40DC-AD7D-446407587562}"/>
    <cellStyle name="쉼표 [0] 3 2" xfId="81" xr:uid="{5A1A864C-D2A8-40FD-9CCB-628710505470}"/>
    <cellStyle name="쉼표 [0] 4" xfId="82" xr:uid="{4FDF026D-AD68-4C42-8748-7001A9138B11}"/>
    <cellStyle name="쉼표 [0] 5" xfId="83" xr:uid="{07AFE0F6-0DA7-429F-A197-2EA8D0656FC5}"/>
    <cellStyle name="쉼표 [0] 5 2" xfId="84" xr:uid="{D2A6C410-21D1-47BC-89CD-0F39898C95A1}"/>
    <cellStyle name="연결된 셀 2" xfId="85" xr:uid="{CD660617-3B78-458C-98F8-CA3F6FD97F18}"/>
    <cellStyle name="연결된 셀 3" xfId="86" xr:uid="{9BA193B0-648C-4AC4-A3AE-D1BFF44C5C91}"/>
    <cellStyle name="요약 2" xfId="87" xr:uid="{A933C396-E0B0-427E-B418-4C54A4635DEC}"/>
    <cellStyle name="요약 3" xfId="88" xr:uid="{A05F89E1-D62C-4903-9609-ABA7DAE553B0}"/>
    <cellStyle name="입력 2" xfId="89" xr:uid="{D7705C44-F635-4A26-B2F5-DDCE4A7D5E94}"/>
    <cellStyle name="입력 3" xfId="90" xr:uid="{1C09D42F-4DB5-4AFE-BEFA-3FD8862A1612}"/>
    <cellStyle name="제목 1 2" xfId="91" xr:uid="{3EB41C5E-D0D0-4290-901B-054C863F28C7}"/>
    <cellStyle name="제목 1 3" xfId="92" xr:uid="{2C2D03C2-A684-41D6-8382-A53F91E34C81}"/>
    <cellStyle name="제목 2 2" xfId="93" xr:uid="{70ED9FFC-1FEC-4CE9-A785-97458BD4BD38}"/>
    <cellStyle name="제목 2 3" xfId="94" xr:uid="{F2519B54-BCB9-493B-AF1A-EEB5C693F4C0}"/>
    <cellStyle name="제목 3 2" xfId="95" xr:uid="{F46B3874-FC77-4EA9-B8FC-474DB2F1F86B}"/>
    <cellStyle name="제목 3 3" xfId="96" xr:uid="{2973EFE6-C5EA-40F4-915C-99917E6DBE20}"/>
    <cellStyle name="제목 4 2" xfId="97" xr:uid="{F213DB04-A930-4AC6-85E2-5B4002086647}"/>
    <cellStyle name="제목 4 3" xfId="98" xr:uid="{8E14EE2F-D6FA-4F97-AA9B-A41D7D0B5D41}"/>
    <cellStyle name="제목 5" xfId="99" xr:uid="{69CF935F-888C-4DA3-9F93-D12679B24F53}"/>
    <cellStyle name="제목 6" xfId="100" xr:uid="{61778935-71E1-4F4B-B273-6D387839A903}"/>
    <cellStyle name="좋음 2" xfId="101" xr:uid="{87E321C6-315F-4879-ACF0-2AA6D6F92661}"/>
    <cellStyle name="좋음 3" xfId="102" xr:uid="{971D9761-A549-4746-813B-8DA1E0199984}"/>
    <cellStyle name="출력 2" xfId="103" xr:uid="{3BF53140-B13B-4587-BE9B-9911B928BE85}"/>
    <cellStyle name="출력 3" xfId="104" xr:uid="{D4DA13A5-F8EF-4405-967A-83233BA2FC00}"/>
    <cellStyle name="통화 [0] 2" xfId="105" xr:uid="{F6F93AC3-738D-45A0-8693-B7FD866F1568}"/>
    <cellStyle name="통화 [0] 4" xfId="106" xr:uid="{57656CD4-70E2-4A2B-94B5-9B90394E2AAF}"/>
    <cellStyle name="표준" xfId="0" builtinId="0"/>
    <cellStyle name="표준 2" xfId="107" xr:uid="{F0708A6F-8784-4734-B007-1055397CF28E}"/>
    <cellStyle name="표준 2 2" xfId="108" xr:uid="{C8757C60-E2C1-48F4-86DC-9EE7D78A6F48}"/>
    <cellStyle name="표준 2 3" xfId="109" xr:uid="{E4E9B388-98C4-4422-B807-0A5AD5EA8839}"/>
    <cellStyle name="표준 3" xfId="110" xr:uid="{75C0B1B7-3054-46A9-82E7-8455EA2DDDD9}"/>
    <cellStyle name="표준 3 2" xfId="111" xr:uid="{551BAD0A-F328-4B64-A280-DF3F4FF9A552}"/>
    <cellStyle name="표준 4" xfId="112" xr:uid="{517CCFC9-F619-4BD2-9324-DAAC42231146}"/>
    <cellStyle name="표준 5" xfId="113" xr:uid="{FEFBDE3A-70C3-463E-A2E1-4E5E758664FE}"/>
    <cellStyle name="표준 6" xfId="114" xr:uid="{03F775B9-D5DE-4EF1-BDD6-C8DCA29609AC}"/>
    <cellStyle name="표준 7" xfId="115" xr:uid="{AA4AFC5F-493A-4A5B-8BB4-39816EFE9D5F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482B0-DA9D-495A-AEC3-167D5D3CC9B8}">
  <sheetPr>
    <pageSetUpPr fitToPage="1"/>
  </sheetPr>
  <dimension ref="A1:J327"/>
  <sheetViews>
    <sheetView tabSelected="1" zoomScaleNormal="100" zoomScaleSheetLayoutView="75" workbookViewId="0">
      <pane ySplit="5" topLeftCell="A6" activePane="bottomLeft" state="frozen"/>
      <selection pane="bottomLeft" activeCell="J11" sqref="J11"/>
    </sheetView>
  </sheetViews>
  <sheetFormatPr defaultColWidth="9.77734375" defaultRowHeight="13.5" x14ac:dyDescent="0.25"/>
  <cols>
    <col min="1" max="1" width="4.5546875" style="8" customWidth="1"/>
    <col min="2" max="2" width="6.109375" style="8" customWidth="1"/>
    <col min="3" max="3" width="21.33203125" style="9" customWidth="1"/>
    <col min="4" max="4" width="7.44140625" style="10" customWidth="1"/>
    <col min="5" max="5" width="4.33203125" style="11" customWidth="1"/>
    <col min="6" max="6" width="25.6640625" style="7" customWidth="1"/>
    <col min="7" max="7" width="12.88671875" style="7" bestFit="1" customWidth="1"/>
    <col min="8" max="8" width="9.21875" style="14" customWidth="1"/>
    <col min="9" max="9" width="15.33203125" style="14" bestFit="1" customWidth="1"/>
    <col min="10" max="10" width="9.77734375" style="1" customWidth="1"/>
    <col min="11" max="16384" width="9.77734375" style="1"/>
  </cols>
  <sheetData>
    <row r="1" spans="1:10" ht="53.25" customHeight="1" x14ac:dyDescent="0.25">
      <c r="A1" s="44" t="s">
        <v>707</v>
      </c>
      <c r="B1" s="44"/>
      <c r="C1" s="44"/>
      <c r="D1" s="44"/>
      <c r="E1" s="44"/>
      <c r="F1" s="44"/>
      <c r="G1" s="44"/>
      <c r="H1" s="44"/>
      <c r="I1" s="44"/>
      <c r="J1" s="18"/>
    </row>
    <row r="2" spans="1:10" ht="18.75" customHeight="1" x14ac:dyDescent="0.25">
      <c r="A2" s="21" t="s">
        <v>694</v>
      </c>
      <c r="B2" s="20"/>
      <c r="C2" s="20"/>
      <c r="D2" s="20"/>
      <c r="E2" s="20"/>
      <c r="F2" s="20"/>
      <c r="G2" s="20"/>
      <c r="H2" s="20"/>
      <c r="I2" s="20"/>
      <c r="J2" s="18"/>
    </row>
    <row r="3" spans="1:10" ht="13.5" customHeight="1" x14ac:dyDescent="0.25">
      <c r="A3" s="19"/>
      <c r="B3" s="20"/>
      <c r="C3" s="20"/>
      <c r="D3" s="20"/>
      <c r="E3" s="20"/>
      <c r="F3" s="20"/>
      <c r="G3" s="20"/>
      <c r="I3" s="22"/>
      <c r="J3" s="18"/>
    </row>
    <row r="4" spans="1:10" s="18" customFormat="1" x14ac:dyDescent="0.25">
      <c r="A4" s="39" t="s">
        <v>15</v>
      </c>
      <c r="B4" s="39" t="s">
        <v>1</v>
      </c>
      <c r="C4" s="39" t="s">
        <v>6</v>
      </c>
      <c r="D4" s="39" t="s">
        <v>5</v>
      </c>
      <c r="E4" s="39" t="s">
        <v>4</v>
      </c>
      <c r="F4" s="39" t="s">
        <v>8</v>
      </c>
      <c r="G4" s="35" t="s">
        <v>692</v>
      </c>
      <c r="H4" s="37" t="s">
        <v>560</v>
      </c>
      <c r="I4" s="45" t="s">
        <v>693</v>
      </c>
    </row>
    <row r="5" spans="1:10" s="18" customFormat="1" x14ac:dyDescent="0.25">
      <c r="A5" s="40"/>
      <c r="B5" s="40"/>
      <c r="C5" s="40"/>
      <c r="D5" s="40"/>
      <c r="E5" s="40"/>
      <c r="F5" s="40"/>
      <c r="G5" s="36"/>
      <c r="H5" s="38"/>
      <c r="I5" s="46"/>
    </row>
    <row r="6" spans="1:10" ht="20.100000000000001" customHeight="1" x14ac:dyDescent="0.25">
      <c r="A6" s="41" t="s">
        <v>14</v>
      </c>
      <c r="B6" s="42"/>
      <c r="C6" s="42"/>
      <c r="D6" s="42"/>
      <c r="E6" s="42"/>
      <c r="F6" s="43"/>
      <c r="G6" s="50">
        <f>SUM(G7:G327)</f>
        <v>3621704</v>
      </c>
      <c r="H6" s="32">
        <f>SUM(H7:H327)</f>
        <v>73125</v>
      </c>
      <c r="I6" s="32">
        <f>SUM(I7:I327)</f>
        <v>530921530</v>
      </c>
    </row>
    <row r="7" spans="1:10" ht="20.100000000000001" customHeight="1" x14ac:dyDescent="0.25">
      <c r="A7" s="23">
        <v>1</v>
      </c>
      <c r="B7" s="24" t="s">
        <v>16</v>
      </c>
      <c r="C7" s="2" t="s">
        <v>17</v>
      </c>
      <c r="D7" s="2" t="s">
        <v>483</v>
      </c>
      <c r="E7" s="3" t="s">
        <v>18</v>
      </c>
      <c r="F7" s="12" t="s">
        <v>240</v>
      </c>
      <c r="G7" s="48">
        <v>62455</v>
      </c>
      <c r="H7" s="15">
        <v>400</v>
      </c>
      <c r="I7" s="31">
        <f>ROUND(G7*H7, 0)</f>
        <v>24982000</v>
      </c>
    </row>
    <row r="8" spans="1:10" ht="20.100000000000001" customHeight="1" x14ac:dyDescent="0.25">
      <c r="A8" s="23">
        <v>2</v>
      </c>
      <c r="B8" s="24" t="s">
        <v>16</v>
      </c>
      <c r="C8" s="2" t="s">
        <v>19</v>
      </c>
      <c r="D8" s="2" t="s">
        <v>20</v>
      </c>
      <c r="E8" s="3" t="s">
        <v>21</v>
      </c>
      <c r="F8" s="12" t="s">
        <v>239</v>
      </c>
      <c r="G8" s="47">
        <v>52280</v>
      </c>
      <c r="H8" s="15">
        <v>150</v>
      </c>
      <c r="I8" s="31">
        <f t="shared" ref="I8:I72" si="0">ROUND(G8*H8, 0)</f>
        <v>7842000</v>
      </c>
    </row>
    <row r="9" spans="1:10" ht="20.100000000000001" customHeight="1" x14ac:dyDescent="0.25">
      <c r="A9" s="23">
        <v>3</v>
      </c>
      <c r="B9" s="24" t="s">
        <v>16</v>
      </c>
      <c r="C9" s="2" t="s">
        <v>22</v>
      </c>
      <c r="D9" s="2" t="s">
        <v>23</v>
      </c>
      <c r="E9" s="3" t="s">
        <v>24</v>
      </c>
      <c r="F9" s="12" t="s">
        <v>241</v>
      </c>
      <c r="G9" s="48">
        <v>17980</v>
      </c>
      <c r="H9" s="15">
        <v>400</v>
      </c>
      <c r="I9" s="31">
        <f t="shared" si="0"/>
        <v>7192000</v>
      </c>
    </row>
    <row r="10" spans="1:10" ht="20.100000000000001" customHeight="1" x14ac:dyDescent="0.25">
      <c r="A10" s="23">
        <v>4</v>
      </c>
      <c r="B10" s="24" t="s">
        <v>16</v>
      </c>
      <c r="C10" s="2" t="s">
        <v>243</v>
      </c>
      <c r="D10" s="2" t="s">
        <v>23</v>
      </c>
      <c r="E10" s="3" t="s">
        <v>24</v>
      </c>
      <c r="F10" s="12" t="s">
        <v>242</v>
      </c>
      <c r="G10" s="48">
        <v>7980</v>
      </c>
      <c r="H10" s="15">
        <v>320</v>
      </c>
      <c r="I10" s="31">
        <f t="shared" si="0"/>
        <v>2553600</v>
      </c>
    </row>
    <row r="11" spans="1:10" ht="20.100000000000001" customHeight="1" x14ac:dyDescent="0.25">
      <c r="A11" s="23">
        <v>5</v>
      </c>
      <c r="B11" s="24" t="s">
        <v>16</v>
      </c>
      <c r="C11" s="2" t="s">
        <v>25</v>
      </c>
      <c r="D11" s="2" t="s">
        <v>23</v>
      </c>
      <c r="E11" s="3" t="s">
        <v>24</v>
      </c>
      <c r="F11" s="12" t="s">
        <v>242</v>
      </c>
      <c r="G11" s="48">
        <v>7740</v>
      </c>
      <c r="H11" s="15">
        <v>20</v>
      </c>
      <c r="I11" s="31">
        <f t="shared" si="0"/>
        <v>154800</v>
      </c>
    </row>
    <row r="12" spans="1:10" ht="20.100000000000001" customHeight="1" x14ac:dyDescent="0.25">
      <c r="A12" s="23">
        <v>6</v>
      </c>
      <c r="B12" s="24" t="s">
        <v>16</v>
      </c>
      <c r="C12" s="2" t="s">
        <v>26</v>
      </c>
      <c r="D12" s="2" t="s">
        <v>23</v>
      </c>
      <c r="E12" s="3" t="s">
        <v>24</v>
      </c>
      <c r="F12" s="12" t="s">
        <v>242</v>
      </c>
      <c r="G12" s="48">
        <v>10700</v>
      </c>
      <c r="H12" s="15">
        <v>20</v>
      </c>
      <c r="I12" s="31">
        <f t="shared" si="0"/>
        <v>214000</v>
      </c>
    </row>
    <row r="13" spans="1:10" ht="20.100000000000001" customHeight="1" x14ac:dyDescent="0.25">
      <c r="A13" s="23">
        <v>7</v>
      </c>
      <c r="B13" s="24" t="s">
        <v>16</v>
      </c>
      <c r="C13" s="2" t="s">
        <v>27</v>
      </c>
      <c r="D13" s="2" t="s">
        <v>23</v>
      </c>
      <c r="E13" s="3" t="s">
        <v>24</v>
      </c>
      <c r="F13" s="12" t="s">
        <v>28</v>
      </c>
      <c r="G13" s="48">
        <v>13880</v>
      </c>
      <c r="H13" s="15">
        <v>60</v>
      </c>
      <c r="I13" s="31">
        <f t="shared" si="0"/>
        <v>832800</v>
      </c>
    </row>
    <row r="14" spans="1:10" ht="20.100000000000001" customHeight="1" x14ac:dyDescent="0.25">
      <c r="A14" s="23">
        <v>8</v>
      </c>
      <c r="B14" s="24" t="s">
        <v>16</v>
      </c>
      <c r="C14" s="2" t="s">
        <v>29</v>
      </c>
      <c r="D14" s="2" t="s">
        <v>23</v>
      </c>
      <c r="E14" s="3" t="s">
        <v>24</v>
      </c>
      <c r="F14" s="12" t="s">
        <v>30</v>
      </c>
      <c r="G14" s="48">
        <v>13100</v>
      </c>
      <c r="H14" s="15">
        <v>30</v>
      </c>
      <c r="I14" s="31">
        <f t="shared" si="0"/>
        <v>393000</v>
      </c>
    </row>
    <row r="15" spans="1:10" ht="20.100000000000001" customHeight="1" x14ac:dyDescent="0.25">
      <c r="A15" s="23">
        <v>9</v>
      </c>
      <c r="B15" s="24" t="s">
        <v>16</v>
      </c>
      <c r="C15" s="2" t="s">
        <v>31</v>
      </c>
      <c r="D15" s="2" t="s">
        <v>23</v>
      </c>
      <c r="E15" s="3" t="s">
        <v>24</v>
      </c>
      <c r="F15" s="12" t="s">
        <v>32</v>
      </c>
      <c r="G15" s="48">
        <v>8980</v>
      </c>
      <c r="H15" s="15">
        <v>20</v>
      </c>
      <c r="I15" s="31">
        <f t="shared" si="0"/>
        <v>179600</v>
      </c>
    </row>
    <row r="16" spans="1:10" ht="20.100000000000001" customHeight="1" x14ac:dyDescent="0.25">
      <c r="A16" s="23">
        <v>10</v>
      </c>
      <c r="B16" s="25" t="s">
        <v>11</v>
      </c>
      <c r="C16" s="2" t="s">
        <v>35</v>
      </c>
      <c r="D16" s="2" t="s">
        <v>3</v>
      </c>
      <c r="E16" s="3" t="s">
        <v>3</v>
      </c>
      <c r="F16" s="12" t="s">
        <v>36</v>
      </c>
      <c r="G16" s="48">
        <v>15000</v>
      </c>
      <c r="H16" s="15">
        <v>50</v>
      </c>
      <c r="I16" s="31">
        <f t="shared" si="0"/>
        <v>750000</v>
      </c>
    </row>
    <row r="17" spans="1:9" ht="20.100000000000001" customHeight="1" x14ac:dyDescent="0.25">
      <c r="A17" s="23">
        <v>11</v>
      </c>
      <c r="B17" s="25" t="s">
        <v>11</v>
      </c>
      <c r="C17" s="2" t="s">
        <v>37</v>
      </c>
      <c r="D17" s="2" t="s">
        <v>3</v>
      </c>
      <c r="E17" s="3" t="s">
        <v>2</v>
      </c>
      <c r="F17" s="12" t="s">
        <v>38</v>
      </c>
      <c r="G17" s="48">
        <v>28253</v>
      </c>
      <c r="H17" s="15">
        <v>10</v>
      </c>
      <c r="I17" s="31">
        <f t="shared" si="0"/>
        <v>282530</v>
      </c>
    </row>
    <row r="18" spans="1:9" ht="20.100000000000001" customHeight="1" x14ac:dyDescent="0.25">
      <c r="A18" s="23">
        <v>12</v>
      </c>
      <c r="B18" s="25" t="s">
        <v>11</v>
      </c>
      <c r="C18" s="2" t="s">
        <v>39</v>
      </c>
      <c r="D18" s="2" t="s">
        <v>3</v>
      </c>
      <c r="E18" s="3" t="s">
        <v>3</v>
      </c>
      <c r="F18" s="12" t="s">
        <v>40</v>
      </c>
      <c r="G18" s="48">
        <v>20900</v>
      </c>
      <c r="H18" s="15">
        <v>100</v>
      </c>
      <c r="I18" s="31">
        <f t="shared" si="0"/>
        <v>2090000</v>
      </c>
    </row>
    <row r="19" spans="1:9" ht="20.100000000000001" customHeight="1" x14ac:dyDescent="0.25">
      <c r="A19" s="23">
        <v>13</v>
      </c>
      <c r="B19" s="25" t="s">
        <v>11</v>
      </c>
      <c r="C19" s="2" t="s">
        <v>41</v>
      </c>
      <c r="D19" s="2" t="s">
        <v>3</v>
      </c>
      <c r="E19" s="3" t="s">
        <v>3</v>
      </c>
      <c r="F19" s="12" t="s">
        <v>42</v>
      </c>
      <c r="G19" s="48">
        <v>5520</v>
      </c>
      <c r="H19" s="15">
        <v>150</v>
      </c>
      <c r="I19" s="31">
        <f t="shared" si="0"/>
        <v>828000</v>
      </c>
    </row>
    <row r="20" spans="1:9" ht="20.100000000000001" customHeight="1" x14ac:dyDescent="0.25">
      <c r="A20" s="23">
        <v>14</v>
      </c>
      <c r="B20" s="25" t="s">
        <v>11</v>
      </c>
      <c r="C20" s="2" t="s">
        <v>43</v>
      </c>
      <c r="D20" s="2" t="s">
        <v>3</v>
      </c>
      <c r="E20" s="3" t="s">
        <v>3</v>
      </c>
      <c r="F20" s="12" t="s">
        <v>42</v>
      </c>
      <c r="G20" s="48">
        <v>6480</v>
      </c>
      <c r="H20" s="15">
        <v>50</v>
      </c>
      <c r="I20" s="31">
        <f t="shared" si="0"/>
        <v>324000</v>
      </c>
    </row>
    <row r="21" spans="1:9" ht="20.100000000000001" customHeight="1" x14ac:dyDescent="0.25">
      <c r="A21" s="23">
        <v>15</v>
      </c>
      <c r="B21" s="25" t="s">
        <v>11</v>
      </c>
      <c r="C21" s="2" t="s">
        <v>44</v>
      </c>
      <c r="D21" s="2" t="s">
        <v>3</v>
      </c>
      <c r="E21" s="3" t="s">
        <v>3</v>
      </c>
      <c r="F21" s="12" t="s">
        <v>42</v>
      </c>
      <c r="G21" s="48">
        <v>11630</v>
      </c>
      <c r="H21" s="15">
        <v>100</v>
      </c>
      <c r="I21" s="31">
        <f t="shared" si="0"/>
        <v>1163000</v>
      </c>
    </row>
    <row r="22" spans="1:9" ht="20.100000000000001" customHeight="1" x14ac:dyDescent="0.25">
      <c r="A22" s="23">
        <v>16</v>
      </c>
      <c r="B22" s="25" t="s">
        <v>11</v>
      </c>
      <c r="C22" s="2" t="s">
        <v>45</v>
      </c>
      <c r="D22" s="2" t="s">
        <v>3</v>
      </c>
      <c r="E22" s="3" t="s">
        <v>3</v>
      </c>
      <c r="F22" s="12" t="s">
        <v>46</v>
      </c>
      <c r="G22" s="48">
        <v>7440</v>
      </c>
      <c r="H22" s="15">
        <v>100</v>
      </c>
      <c r="I22" s="31">
        <f t="shared" si="0"/>
        <v>744000</v>
      </c>
    </row>
    <row r="23" spans="1:9" ht="20.100000000000001" customHeight="1" x14ac:dyDescent="0.25">
      <c r="A23" s="23">
        <v>17</v>
      </c>
      <c r="B23" s="25" t="s">
        <v>11</v>
      </c>
      <c r="C23" s="2" t="s">
        <v>47</v>
      </c>
      <c r="D23" s="2" t="s">
        <v>3</v>
      </c>
      <c r="E23" s="3" t="s">
        <v>3</v>
      </c>
      <c r="F23" s="12" t="s">
        <v>48</v>
      </c>
      <c r="G23" s="48">
        <v>6942</v>
      </c>
      <c r="H23" s="15">
        <v>100</v>
      </c>
      <c r="I23" s="31">
        <f t="shared" si="0"/>
        <v>694200</v>
      </c>
    </row>
    <row r="24" spans="1:9" ht="20.100000000000001" customHeight="1" x14ac:dyDescent="0.25">
      <c r="A24" s="23">
        <v>18</v>
      </c>
      <c r="B24" s="25" t="s">
        <v>11</v>
      </c>
      <c r="C24" s="2" t="s">
        <v>49</v>
      </c>
      <c r="D24" s="2" t="s">
        <v>3</v>
      </c>
      <c r="E24" s="3" t="s">
        <v>3</v>
      </c>
      <c r="F24" s="12" t="s">
        <v>50</v>
      </c>
      <c r="G24" s="48">
        <v>3290</v>
      </c>
      <c r="H24" s="15">
        <v>100</v>
      </c>
      <c r="I24" s="31">
        <f t="shared" si="0"/>
        <v>329000</v>
      </c>
    </row>
    <row r="25" spans="1:9" ht="20.100000000000001" customHeight="1" x14ac:dyDescent="0.25">
      <c r="A25" s="23">
        <v>19</v>
      </c>
      <c r="B25" s="25" t="s">
        <v>11</v>
      </c>
      <c r="C25" s="2" t="s">
        <v>51</v>
      </c>
      <c r="D25" s="2" t="s">
        <v>3</v>
      </c>
      <c r="E25" s="3" t="s">
        <v>3</v>
      </c>
      <c r="F25" s="12" t="s">
        <v>52</v>
      </c>
      <c r="G25" s="48">
        <v>7960</v>
      </c>
      <c r="H25" s="15">
        <v>100</v>
      </c>
      <c r="I25" s="31">
        <f t="shared" si="0"/>
        <v>796000</v>
      </c>
    </row>
    <row r="26" spans="1:9" ht="20.100000000000001" customHeight="1" x14ac:dyDescent="0.25">
      <c r="A26" s="23">
        <v>20</v>
      </c>
      <c r="B26" s="25" t="s">
        <v>11</v>
      </c>
      <c r="C26" s="2" t="s">
        <v>53</v>
      </c>
      <c r="D26" s="2" t="s">
        <v>12</v>
      </c>
      <c r="E26" s="3" t="s">
        <v>2</v>
      </c>
      <c r="F26" s="12" t="s">
        <v>54</v>
      </c>
      <c r="G26" s="48">
        <v>27676</v>
      </c>
      <c r="H26" s="15">
        <v>50</v>
      </c>
      <c r="I26" s="31">
        <f t="shared" si="0"/>
        <v>1383800</v>
      </c>
    </row>
    <row r="27" spans="1:9" ht="20.100000000000001" customHeight="1" x14ac:dyDescent="0.25">
      <c r="A27" s="23">
        <v>21</v>
      </c>
      <c r="B27" s="25" t="s">
        <v>11</v>
      </c>
      <c r="C27" s="2" t="s">
        <v>55</v>
      </c>
      <c r="D27" s="2" t="s">
        <v>3</v>
      </c>
      <c r="E27" s="3" t="s">
        <v>3</v>
      </c>
      <c r="F27" s="12" t="s">
        <v>561</v>
      </c>
      <c r="G27" s="48">
        <v>11800</v>
      </c>
      <c r="H27" s="15">
        <v>50</v>
      </c>
      <c r="I27" s="31">
        <f t="shared" si="0"/>
        <v>590000</v>
      </c>
    </row>
    <row r="28" spans="1:9" ht="20.100000000000001" customHeight="1" x14ac:dyDescent="0.25">
      <c r="A28" s="23">
        <v>22</v>
      </c>
      <c r="B28" s="25" t="s">
        <v>11</v>
      </c>
      <c r="C28" s="2" t="s">
        <v>56</v>
      </c>
      <c r="D28" s="2" t="s">
        <v>3</v>
      </c>
      <c r="E28" s="3" t="s">
        <v>3</v>
      </c>
      <c r="F28" s="12" t="s">
        <v>57</v>
      </c>
      <c r="G28" s="48">
        <v>11600</v>
      </c>
      <c r="H28" s="15">
        <v>50</v>
      </c>
      <c r="I28" s="31">
        <f t="shared" si="0"/>
        <v>580000</v>
      </c>
    </row>
    <row r="29" spans="1:9" ht="20.100000000000001" customHeight="1" x14ac:dyDescent="0.25">
      <c r="A29" s="23">
        <v>23</v>
      </c>
      <c r="B29" s="25" t="s">
        <v>11</v>
      </c>
      <c r="C29" s="26" t="s">
        <v>58</v>
      </c>
      <c r="D29" s="2" t="s">
        <v>3</v>
      </c>
      <c r="E29" s="3" t="s">
        <v>3</v>
      </c>
      <c r="F29" s="12" t="s">
        <v>59</v>
      </c>
      <c r="G29" s="48">
        <v>9760</v>
      </c>
      <c r="H29" s="15">
        <v>100</v>
      </c>
      <c r="I29" s="31">
        <f t="shared" si="0"/>
        <v>976000</v>
      </c>
    </row>
    <row r="30" spans="1:9" ht="20.100000000000001" customHeight="1" x14ac:dyDescent="0.25">
      <c r="A30" s="23">
        <v>24</v>
      </c>
      <c r="B30" s="25" t="s">
        <v>11</v>
      </c>
      <c r="C30" s="2" t="s">
        <v>60</v>
      </c>
      <c r="D30" s="2" t="s">
        <v>3</v>
      </c>
      <c r="E30" s="3" t="s">
        <v>3</v>
      </c>
      <c r="F30" s="12" t="s">
        <v>236</v>
      </c>
      <c r="G30" s="48">
        <v>5000</v>
      </c>
      <c r="H30" s="15">
        <v>200</v>
      </c>
      <c r="I30" s="31">
        <f t="shared" si="0"/>
        <v>1000000</v>
      </c>
    </row>
    <row r="31" spans="1:9" ht="20.100000000000001" customHeight="1" x14ac:dyDescent="0.25">
      <c r="A31" s="23">
        <v>25</v>
      </c>
      <c r="B31" s="25" t="s">
        <v>11</v>
      </c>
      <c r="C31" s="2" t="s">
        <v>66</v>
      </c>
      <c r="D31" s="2" t="s">
        <v>3</v>
      </c>
      <c r="E31" s="3" t="s">
        <v>3</v>
      </c>
      <c r="F31" s="12" t="s">
        <v>67</v>
      </c>
      <c r="G31" s="48">
        <v>2120</v>
      </c>
      <c r="H31" s="15">
        <v>300</v>
      </c>
      <c r="I31" s="31">
        <f t="shared" si="0"/>
        <v>636000</v>
      </c>
    </row>
    <row r="32" spans="1:9" ht="20.100000000000001" customHeight="1" x14ac:dyDescent="0.25">
      <c r="A32" s="23">
        <v>26</v>
      </c>
      <c r="B32" s="25" t="s">
        <v>11</v>
      </c>
      <c r="C32" s="2" t="s">
        <v>68</v>
      </c>
      <c r="D32" s="2" t="s">
        <v>3</v>
      </c>
      <c r="E32" s="3" t="s">
        <v>3</v>
      </c>
      <c r="F32" s="12" t="s">
        <v>69</v>
      </c>
      <c r="G32" s="48">
        <v>2020</v>
      </c>
      <c r="H32" s="15">
        <v>100</v>
      </c>
      <c r="I32" s="31">
        <f t="shared" si="0"/>
        <v>202000</v>
      </c>
    </row>
    <row r="33" spans="1:10" ht="20.100000000000001" customHeight="1" x14ac:dyDescent="0.25">
      <c r="A33" s="23">
        <v>27</v>
      </c>
      <c r="B33" s="25" t="s">
        <v>11</v>
      </c>
      <c r="C33" s="2" t="s">
        <v>258</v>
      </c>
      <c r="D33" s="2" t="s">
        <v>3</v>
      </c>
      <c r="E33" s="3" t="s">
        <v>3</v>
      </c>
      <c r="F33" s="12" t="s">
        <v>71</v>
      </c>
      <c r="G33" s="48">
        <v>2120</v>
      </c>
      <c r="H33" s="15">
        <v>500</v>
      </c>
      <c r="I33" s="31">
        <f t="shared" si="0"/>
        <v>1060000</v>
      </c>
    </row>
    <row r="34" spans="1:10" ht="20.100000000000001" customHeight="1" x14ac:dyDescent="0.25">
      <c r="A34" s="23">
        <v>28</v>
      </c>
      <c r="B34" s="25" t="s">
        <v>11</v>
      </c>
      <c r="C34" s="2" t="s">
        <v>70</v>
      </c>
      <c r="D34" s="2" t="s">
        <v>3</v>
      </c>
      <c r="E34" s="3" t="s">
        <v>3</v>
      </c>
      <c r="F34" s="12" t="s">
        <v>71</v>
      </c>
      <c r="G34" s="48">
        <v>6180</v>
      </c>
      <c r="H34" s="15">
        <v>250</v>
      </c>
      <c r="I34" s="31">
        <f t="shared" si="0"/>
        <v>1545000</v>
      </c>
    </row>
    <row r="35" spans="1:10" ht="20.100000000000001" customHeight="1" x14ac:dyDescent="0.25">
      <c r="A35" s="23">
        <v>29</v>
      </c>
      <c r="B35" s="25" t="s">
        <v>11</v>
      </c>
      <c r="C35" s="2" t="s">
        <v>72</v>
      </c>
      <c r="D35" s="2" t="s">
        <v>3</v>
      </c>
      <c r="E35" s="3" t="s">
        <v>3</v>
      </c>
      <c r="F35" s="12" t="s">
        <v>73</v>
      </c>
      <c r="G35" s="48">
        <v>28660</v>
      </c>
      <c r="H35" s="15">
        <v>50</v>
      </c>
      <c r="I35" s="31">
        <f t="shared" si="0"/>
        <v>1433000</v>
      </c>
    </row>
    <row r="36" spans="1:10" ht="20.100000000000001" customHeight="1" x14ac:dyDescent="0.25">
      <c r="A36" s="23">
        <v>30</v>
      </c>
      <c r="B36" s="25" t="s">
        <v>11</v>
      </c>
      <c r="C36" s="2" t="s">
        <v>74</v>
      </c>
      <c r="D36" s="2" t="s">
        <v>3</v>
      </c>
      <c r="E36" s="3" t="s">
        <v>3</v>
      </c>
      <c r="F36" s="12" t="s">
        <v>75</v>
      </c>
      <c r="G36" s="48">
        <v>57000</v>
      </c>
      <c r="H36" s="15">
        <v>50</v>
      </c>
      <c r="I36" s="31">
        <f t="shared" si="0"/>
        <v>2850000</v>
      </c>
    </row>
    <row r="37" spans="1:10" ht="20.100000000000001" customHeight="1" x14ac:dyDescent="0.25">
      <c r="A37" s="23">
        <v>31</v>
      </c>
      <c r="B37" s="25" t="s">
        <v>11</v>
      </c>
      <c r="C37" s="2" t="s">
        <v>76</v>
      </c>
      <c r="D37" s="2" t="s">
        <v>3</v>
      </c>
      <c r="E37" s="3" t="s">
        <v>3</v>
      </c>
      <c r="F37" s="12" t="s">
        <v>77</v>
      </c>
      <c r="G37" s="48">
        <v>5750</v>
      </c>
      <c r="H37" s="15">
        <v>200</v>
      </c>
      <c r="I37" s="31">
        <f t="shared" si="0"/>
        <v>1150000</v>
      </c>
    </row>
    <row r="38" spans="1:10" ht="20.100000000000001" customHeight="1" x14ac:dyDescent="0.25">
      <c r="A38" s="23">
        <v>32</v>
      </c>
      <c r="B38" s="25" t="s">
        <v>11</v>
      </c>
      <c r="C38" s="2" t="s">
        <v>78</v>
      </c>
      <c r="D38" s="2" t="s">
        <v>3</v>
      </c>
      <c r="E38" s="3" t="s">
        <v>3</v>
      </c>
      <c r="F38" s="12" t="s">
        <v>79</v>
      </c>
      <c r="G38" s="48">
        <v>5960</v>
      </c>
      <c r="H38" s="15">
        <v>300</v>
      </c>
      <c r="I38" s="31">
        <f t="shared" si="0"/>
        <v>1788000</v>
      </c>
    </row>
    <row r="39" spans="1:10" ht="20.100000000000001" customHeight="1" x14ac:dyDescent="0.25">
      <c r="A39" s="23">
        <v>33</v>
      </c>
      <c r="B39" s="25" t="s">
        <v>11</v>
      </c>
      <c r="C39" s="2" t="s">
        <v>80</v>
      </c>
      <c r="D39" s="2" t="s">
        <v>3</v>
      </c>
      <c r="E39" s="3" t="s">
        <v>3</v>
      </c>
      <c r="F39" s="12" t="s">
        <v>81</v>
      </c>
      <c r="G39" s="48">
        <v>19900</v>
      </c>
      <c r="H39" s="15">
        <v>100</v>
      </c>
      <c r="I39" s="31">
        <f t="shared" si="0"/>
        <v>1990000</v>
      </c>
    </row>
    <row r="40" spans="1:10" ht="20.100000000000001" customHeight="1" x14ac:dyDescent="0.25">
      <c r="A40" s="23">
        <v>34</v>
      </c>
      <c r="B40" s="25" t="s">
        <v>11</v>
      </c>
      <c r="C40" s="2" t="s">
        <v>82</v>
      </c>
      <c r="D40" s="2" t="s">
        <v>3</v>
      </c>
      <c r="E40" s="3" t="s">
        <v>3</v>
      </c>
      <c r="F40" s="12" t="s">
        <v>83</v>
      </c>
      <c r="G40" s="48">
        <v>1880</v>
      </c>
      <c r="H40" s="15">
        <v>300</v>
      </c>
      <c r="I40" s="31">
        <f t="shared" si="0"/>
        <v>564000</v>
      </c>
    </row>
    <row r="41" spans="1:10" s="6" customFormat="1" ht="20.100000000000001" customHeight="1" x14ac:dyDescent="0.25">
      <c r="A41" s="23">
        <v>35</v>
      </c>
      <c r="B41" s="25" t="s">
        <v>11</v>
      </c>
      <c r="C41" s="2" t="s">
        <v>84</v>
      </c>
      <c r="D41" s="2" t="s">
        <v>3</v>
      </c>
      <c r="E41" s="3" t="s">
        <v>3</v>
      </c>
      <c r="F41" s="12" t="s">
        <v>85</v>
      </c>
      <c r="G41" s="48">
        <v>12000</v>
      </c>
      <c r="H41" s="15">
        <v>100</v>
      </c>
      <c r="I41" s="31">
        <f t="shared" si="0"/>
        <v>1200000</v>
      </c>
      <c r="J41" s="1"/>
    </row>
    <row r="42" spans="1:10" ht="20.100000000000001" customHeight="1" x14ac:dyDescent="0.25">
      <c r="A42" s="23">
        <v>36</v>
      </c>
      <c r="B42" s="25" t="s">
        <v>11</v>
      </c>
      <c r="C42" s="2" t="s">
        <v>662</v>
      </c>
      <c r="D42" s="2" t="s">
        <v>3</v>
      </c>
      <c r="E42" s="3" t="s">
        <v>3</v>
      </c>
      <c r="F42" s="12" t="s">
        <v>83</v>
      </c>
      <c r="G42" s="48">
        <v>6000</v>
      </c>
      <c r="H42" s="15">
        <v>50</v>
      </c>
      <c r="I42" s="31">
        <f t="shared" si="0"/>
        <v>300000</v>
      </c>
      <c r="J42" s="6"/>
    </row>
    <row r="43" spans="1:10" ht="20.100000000000001" customHeight="1" x14ac:dyDescent="0.25">
      <c r="A43" s="23">
        <v>37</v>
      </c>
      <c r="B43" s="25" t="s">
        <v>11</v>
      </c>
      <c r="C43" s="2" t="s">
        <v>695</v>
      </c>
      <c r="D43" s="2" t="s">
        <v>3</v>
      </c>
      <c r="E43" s="3" t="s">
        <v>3</v>
      </c>
      <c r="F43" s="12" t="s">
        <v>86</v>
      </c>
      <c r="G43" s="48">
        <v>5070</v>
      </c>
      <c r="H43" s="15">
        <v>350</v>
      </c>
      <c r="I43" s="31">
        <f t="shared" si="0"/>
        <v>1774500</v>
      </c>
      <c r="J43" s="6"/>
    </row>
    <row r="44" spans="1:10" ht="20.100000000000001" customHeight="1" x14ac:dyDescent="0.25">
      <c r="A44" s="23">
        <v>38</v>
      </c>
      <c r="B44" s="25" t="s">
        <v>11</v>
      </c>
      <c r="C44" s="2" t="s">
        <v>686</v>
      </c>
      <c r="D44" s="2" t="s">
        <v>3</v>
      </c>
      <c r="E44" s="3" t="s">
        <v>3</v>
      </c>
      <c r="F44" s="12" t="s">
        <v>88</v>
      </c>
      <c r="G44" s="48">
        <v>8000</v>
      </c>
      <c r="H44" s="15">
        <v>200</v>
      </c>
      <c r="I44" s="31">
        <f t="shared" si="0"/>
        <v>1600000</v>
      </c>
    </row>
    <row r="45" spans="1:10" ht="20.100000000000001" customHeight="1" x14ac:dyDescent="0.25">
      <c r="A45" s="23">
        <v>39</v>
      </c>
      <c r="B45" s="25" t="s">
        <v>11</v>
      </c>
      <c r="C45" s="2" t="s">
        <v>685</v>
      </c>
      <c r="D45" s="2" t="s">
        <v>3</v>
      </c>
      <c r="E45" s="3" t="s">
        <v>3</v>
      </c>
      <c r="F45" s="12" t="s">
        <v>89</v>
      </c>
      <c r="G45" s="48">
        <v>4930</v>
      </c>
      <c r="H45" s="15">
        <v>300</v>
      </c>
      <c r="I45" s="31">
        <f t="shared" si="0"/>
        <v>1479000</v>
      </c>
    </row>
    <row r="46" spans="1:10" ht="20.100000000000001" customHeight="1" x14ac:dyDescent="0.25">
      <c r="A46" s="23">
        <v>40</v>
      </c>
      <c r="B46" s="25" t="s">
        <v>11</v>
      </c>
      <c r="C46" s="2" t="s">
        <v>90</v>
      </c>
      <c r="D46" s="2" t="s">
        <v>3</v>
      </c>
      <c r="E46" s="3" t="s">
        <v>3</v>
      </c>
      <c r="F46" s="12" t="s">
        <v>91</v>
      </c>
      <c r="G46" s="48">
        <v>3570</v>
      </c>
      <c r="H46" s="15">
        <v>300</v>
      </c>
      <c r="I46" s="31">
        <f t="shared" si="0"/>
        <v>1071000</v>
      </c>
    </row>
    <row r="47" spans="1:10" ht="20.100000000000001" customHeight="1" x14ac:dyDescent="0.25">
      <c r="A47" s="23">
        <v>41</v>
      </c>
      <c r="B47" s="25" t="s">
        <v>11</v>
      </c>
      <c r="C47" s="2" t="s">
        <v>259</v>
      </c>
      <c r="D47" s="2" t="s">
        <v>3</v>
      </c>
      <c r="E47" s="3" t="s">
        <v>3</v>
      </c>
      <c r="F47" s="12" t="s">
        <v>91</v>
      </c>
      <c r="G47" s="48">
        <v>6200</v>
      </c>
      <c r="H47" s="15">
        <v>100</v>
      </c>
      <c r="I47" s="31">
        <f t="shared" si="0"/>
        <v>620000</v>
      </c>
    </row>
    <row r="48" spans="1:10" ht="20.100000000000001" customHeight="1" x14ac:dyDescent="0.25">
      <c r="A48" s="23">
        <v>42</v>
      </c>
      <c r="B48" s="25" t="s">
        <v>11</v>
      </c>
      <c r="C48" s="2" t="s">
        <v>92</v>
      </c>
      <c r="D48" s="2" t="s">
        <v>3</v>
      </c>
      <c r="E48" s="3" t="s">
        <v>3</v>
      </c>
      <c r="F48" s="12" t="s">
        <v>93</v>
      </c>
      <c r="G48" s="48">
        <v>9960</v>
      </c>
      <c r="H48" s="15">
        <v>1300</v>
      </c>
      <c r="I48" s="31">
        <f t="shared" si="0"/>
        <v>12948000</v>
      </c>
    </row>
    <row r="49" spans="1:9" ht="20.100000000000001" customHeight="1" x14ac:dyDescent="0.25">
      <c r="A49" s="23">
        <v>43</v>
      </c>
      <c r="B49" s="25" t="s">
        <v>11</v>
      </c>
      <c r="C49" s="2" t="s">
        <v>94</v>
      </c>
      <c r="D49" s="2" t="s">
        <v>3</v>
      </c>
      <c r="E49" s="3" t="s">
        <v>3</v>
      </c>
      <c r="F49" s="12" t="s">
        <v>95</v>
      </c>
      <c r="G49" s="48">
        <v>11876</v>
      </c>
      <c r="H49" s="15">
        <v>100</v>
      </c>
      <c r="I49" s="31">
        <f t="shared" si="0"/>
        <v>1187600</v>
      </c>
    </row>
    <row r="50" spans="1:9" ht="20.100000000000001" customHeight="1" x14ac:dyDescent="0.25">
      <c r="A50" s="23">
        <v>44</v>
      </c>
      <c r="B50" s="25" t="s">
        <v>11</v>
      </c>
      <c r="C50" s="2" t="s">
        <v>96</v>
      </c>
      <c r="D50" s="2" t="s">
        <v>3</v>
      </c>
      <c r="E50" s="3" t="s">
        <v>3</v>
      </c>
      <c r="F50" s="12" t="s">
        <v>97</v>
      </c>
      <c r="G50" s="48">
        <v>37700</v>
      </c>
      <c r="H50" s="15">
        <v>50</v>
      </c>
      <c r="I50" s="31">
        <f t="shared" si="0"/>
        <v>1885000</v>
      </c>
    </row>
    <row r="51" spans="1:9" ht="20.100000000000001" customHeight="1" x14ac:dyDescent="0.25">
      <c r="A51" s="23">
        <v>45</v>
      </c>
      <c r="B51" s="25" t="s">
        <v>11</v>
      </c>
      <c r="C51" s="2" t="s">
        <v>98</v>
      </c>
      <c r="D51" s="2" t="s">
        <v>3</v>
      </c>
      <c r="E51" s="3" t="s">
        <v>3</v>
      </c>
      <c r="F51" s="12" t="s">
        <v>99</v>
      </c>
      <c r="G51" s="48">
        <v>18900</v>
      </c>
      <c r="H51" s="15">
        <v>50</v>
      </c>
      <c r="I51" s="31">
        <f t="shared" si="0"/>
        <v>945000</v>
      </c>
    </row>
    <row r="52" spans="1:9" ht="20.100000000000001" customHeight="1" x14ac:dyDescent="0.25">
      <c r="A52" s="23">
        <v>46</v>
      </c>
      <c r="B52" s="25" t="s">
        <v>11</v>
      </c>
      <c r="C52" s="2" t="s">
        <v>100</v>
      </c>
      <c r="D52" s="2" t="s">
        <v>3</v>
      </c>
      <c r="E52" s="3" t="s">
        <v>3</v>
      </c>
      <c r="F52" s="12" t="s">
        <v>101</v>
      </c>
      <c r="G52" s="48">
        <v>15500</v>
      </c>
      <c r="H52" s="15">
        <v>50</v>
      </c>
      <c r="I52" s="31">
        <f t="shared" si="0"/>
        <v>775000</v>
      </c>
    </row>
    <row r="53" spans="1:9" ht="20.100000000000001" customHeight="1" x14ac:dyDescent="0.25">
      <c r="A53" s="23">
        <v>47</v>
      </c>
      <c r="B53" s="25" t="s">
        <v>11</v>
      </c>
      <c r="C53" s="2" t="s">
        <v>102</v>
      </c>
      <c r="D53" s="2" t="s">
        <v>3</v>
      </c>
      <c r="E53" s="3" t="s">
        <v>3</v>
      </c>
      <c r="F53" s="12" t="s">
        <v>101</v>
      </c>
      <c r="G53" s="48">
        <v>7750</v>
      </c>
      <c r="H53" s="15">
        <v>100</v>
      </c>
      <c r="I53" s="31">
        <f t="shared" si="0"/>
        <v>775000</v>
      </c>
    </row>
    <row r="54" spans="1:9" ht="20.100000000000001" customHeight="1" x14ac:dyDescent="0.25">
      <c r="A54" s="23">
        <v>48</v>
      </c>
      <c r="B54" s="25" t="s">
        <v>11</v>
      </c>
      <c r="C54" s="2" t="s">
        <v>103</v>
      </c>
      <c r="D54" s="2" t="s">
        <v>3</v>
      </c>
      <c r="E54" s="3" t="s">
        <v>3</v>
      </c>
      <c r="F54" s="12" t="s">
        <v>104</v>
      </c>
      <c r="G54" s="48">
        <v>2900</v>
      </c>
      <c r="H54" s="15">
        <v>1300</v>
      </c>
      <c r="I54" s="31">
        <f t="shared" si="0"/>
        <v>3770000</v>
      </c>
    </row>
    <row r="55" spans="1:9" ht="20.100000000000001" customHeight="1" x14ac:dyDescent="0.25">
      <c r="A55" s="23">
        <v>49</v>
      </c>
      <c r="B55" s="25" t="s">
        <v>11</v>
      </c>
      <c r="C55" s="2" t="s">
        <v>105</v>
      </c>
      <c r="D55" s="2" t="s">
        <v>3</v>
      </c>
      <c r="E55" s="3" t="s">
        <v>3</v>
      </c>
      <c r="F55" s="12" t="s">
        <v>106</v>
      </c>
      <c r="G55" s="48">
        <v>8000</v>
      </c>
      <c r="H55" s="15">
        <v>100</v>
      </c>
      <c r="I55" s="31">
        <f t="shared" si="0"/>
        <v>800000</v>
      </c>
    </row>
    <row r="56" spans="1:9" ht="20.100000000000001" customHeight="1" x14ac:dyDescent="0.25">
      <c r="A56" s="23">
        <v>50</v>
      </c>
      <c r="B56" s="25" t="s">
        <v>11</v>
      </c>
      <c r="C56" s="2" t="s">
        <v>107</v>
      </c>
      <c r="D56" s="2" t="s">
        <v>3</v>
      </c>
      <c r="E56" s="3" t="s">
        <v>3</v>
      </c>
      <c r="F56" s="12" t="s">
        <v>108</v>
      </c>
      <c r="G56" s="48">
        <v>4260</v>
      </c>
      <c r="H56" s="15">
        <v>100</v>
      </c>
      <c r="I56" s="31">
        <f t="shared" si="0"/>
        <v>426000</v>
      </c>
    </row>
    <row r="57" spans="1:9" ht="20.100000000000001" customHeight="1" x14ac:dyDescent="0.25">
      <c r="A57" s="23">
        <v>51</v>
      </c>
      <c r="B57" s="25" t="s">
        <v>11</v>
      </c>
      <c r="C57" s="26" t="s">
        <v>109</v>
      </c>
      <c r="D57" s="26" t="s">
        <v>3</v>
      </c>
      <c r="E57" s="27" t="s">
        <v>3</v>
      </c>
      <c r="F57" s="12" t="s">
        <v>110</v>
      </c>
      <c r="G57" s="48">
        <v>8100</v>
      </c>
      <c r="H57" s="15">
        <v>200</v>
      </c>
      <c r="I57" s="31">
        <f t="shared" si="0"/>
        <v>1620000</v>
      </c>
    </row>
    <row r="58" spans="1:9" ht="20.100000000000001" customHeight="1" x14ac:dyDescent="0.25">
      <c r="A58" s="23">
        <v>52</v>
      </c>
      <c r="B58" s="25" t="s">
        <v>11</v>
      </c>
      <c r="C58" s="2" t="s">
        <v>246</v>
      </c>
      <c r="D58" s="2" t="s">
        <v>3</v>
      </c>
      <c r="E58" s="3" t="s">
        <v>3</v>
      </c>
      <c r="F58" s="12" t="s">
        <v>112</v>
      </c>
      <c r="G58" s="48">
        <v>1300</v>
      </c>
      <c r="H58" s="15">
        <v>1300</v>
      </c>
      <c r="I58" s="31">
        <f t="shared" si="0"/>
        <v>1690000</v>
      </c>
    </row>
    <row r="59" spans="1:9" ht="20.100000000000001" customHeight="1" x14ac:dyDescent="0.25">
      <c r="A59" s="23">
        <v>53</v>
      </c>
      <c r="B59" s="25" t="s">
        <v>11</v>
      </c>
      <c r="C59" s="2" t="s">
        <v>113</v>
      </c>
      <c r="D59" s="2" t="s">
        <v>3</v>
      </c>
      <c r="E59" s="3" t="s">
        <v>3</v>
      </c>
      <c r="F59" s="12" t="s">
        <v>114</v>
      </c>
      <c r="G59" s="48">
        <v>8060</v>
      </c>
      <c r="H59" s="15">
        <v>100</v>
      </c>
      <c r="I59" s="31">
        <f t="shared" si="0"/>
        <v>806000</v>
      </c>
    </row>
    <row r="60" spans="1:9" ht="20.100000000000001" customHeight="1" x14ac:dyDescent="0.25">
      <c r="A60" s="23">
        <v>54</v>
      </c>
      <c r="B60" s="25" t="s">
        <v>11</v>
      </c>
      <c r="C60" s="2" t="s">
        <v>115</v>
      </c>
      <c r="D60" s="2" t="s">
        <v>3</v>
      </c>
      <c r="E60" s="3" t="s">
        <v>3</v>
      </c>
      <c r="F60" s="12" t="s">
        <v>116</v>
      </c>
      <c r="G60" s="48">
        <v>5120</v>
      </c>
      <c r="H60" s="15">
        <v>300</v>
      </c>
      <c r="I60" s="31">
        <f t="shared" si="0"/>
        <v>1536000</v>
      </c>
    </row>
    <row r="61" spans="1:9" ht="20.100000000000001" customHeight="1" x14ac:dyDescent="0.25">
      <c r="A61" s="23">
        <v>55</v>
      </c>
      <c r="B61" s="25" t="s">
        <v>11</v>
      </c>
      <c r="C61" s="2" t="s">
        <v>565</v>
      </c>
      <c r="D61" s="2" t="s">
        <v>3</v>
      </c>
      <c r="E61" s="3" t="s">
        <v>3</v>
      </c>
      <c r="F61" s="12" t="s">
        <v>567</v>
      </c>
      <c r="G61" s="48">
        <v>6510</v>
      </c>
      <c r="H61" s="15">
        <v>300</v>
      </c>
      <c r="I61" s="31">
        <f t="shared" si="0"/>
        <v>1953000</v>
      </c>
    </row>
    <row r="62" spans="1:9" ht="20.100000000000001" customHeight="1" x14ac:dyDescent="0.25">
      <c r="A62" s="23">
        <v>56</v>
      </c>
      <c r="B62" s="25" t="s">
        <v>11</v>
      </c>
      <c r="C62" s="2" t="s">
        <v>117</v>
      </c>
      <c r="D62" s="2" t="s">
        <v>3</v>
      </c>
      <c r="E62" s="3" t="s">
        <v>3</v>
      </c>
      <c r="F62" s="12" t="s">
        <v>118</v>
      </c>
      <c r="G62" s="48">
        <v>7700</v>
      </c>
      <c r="H62" s="15">
        <v>100</v>
      </c>
      <c r="I62" s="31">
        <f t="shared" si="0"/>
        <v>770000</v>
      </c>
    </row>
    <row r="63" spans="1:9" ht="20.100000000000001" customHeight="1" x14ac:dyDescent="0.25">
      <c r="A63" s="23">
        <v>57</v>
      </c>
      <c r="B63" s="25" t="s">
        <v>11</v>
      </c>
      <c r="C63" s="2" t="s">
        <v>119</v>
      </c>
      <c r="D63" s="2" t="s">
        <v>3</v>
      </c>
      <c r="E63" s="3" t="s">
        <v>3</v>
      </c>
      <c r="F63" s="12" t="s">
        <v>120</v>
      </c>
      <c r="G63" s="48">
        <v>2580</v>
      </c>
      <c r="H63" s="15">
        <v>500</v>
      </c>
      <c r="I63" s="31">
        <f t="shared" si="0"/>
        <v>1290000</v>
      </c>
    </row>
    <row r="64" spans="1:9" ht="20.100000000000001" customHeight="1" x14ac:dyDescent="0.25">
      <c r="A64" s="23">
        <v>58</v>
      </c>
      <c r="B64" s="25" t="s">
        <v>11</v>
      </c>
      <c r="C64" s="2" t="s">
        <v>121</v>
      </c>
      <c r="D64" s="2" t="s">
        <v>3</v>
      </c>
      <c r="E64" s="3" t="s">
        <v>3</v>
      </c>
      <c r="F64" s="12" t="s">
        <v>122</v>
      </c>
      <c r="G64" s="48">
        <v>6290</v>
      </c>
      <c r="H64" s="15">
        <v>350</v>
      </c>
      <c r="I64" s="31">
        <f t="shared" si="0"/>
        <v>2201500</v>
      </c>
    </row>
    <row r="65" spans="1:9" ht="20.100000000000001" customHeight="1" x14ac:dyDescent="0.25">
      <c r="A65" s="23">
        <v>59</v>
      </c>
      <c r="B65" s="25" t="s">
        <v>11</v>
      </c>
      <c r="C65" s="2" t="s">
        <v>257</v>
      </c>
      <c r="D65" s="2" t="s">
        <v>3</v>
      </c>
      <c r="E65" s="3" t="s">
        <v>3</v>
      </c>
      <c r="F65" s="12" t="s">
        <v>123</v>
      </c>
      <c r="G65" s="48">
        <v>12400</v>
      </c>
      <c r="H65" s="15">
        <v>10</v>
      </c>
      <c r="I65" s="31">
        <f t="shared" si="0"/>
        <v>124000</v>
      </c>
    </row>
    <row r="66" spans="1:9" ht="20.100000000000001" customHeight="1" x14ac:dyDescent="0.25">
      <c r="A66" s="23">
        <v>60</v>
      </c>
      <c r="B66" s="25" t="s">
        <v>11</v>
      </c>
      <c r="C66" s="2" t="s">
        <v>124</v>
      </c>
      <c r="D66" s="2" t="s">
        <v>7</v>
      </c>
      <c r="E66" s="3" t="s">
        <v>3</v>
      </c>
      <c r="F66" s="12" t="s">
        <v>125</v>
      </c>
      <c r="G66" s="48">
        <v>4650</v>
      </c>
      <c r="H66" s="15">
        <v>330</v>
      </c>
      <c r="I66" s="31">
        <f t="shared" si="0"/>
        <v>1534500</v>
      </c>
    </row>
    <row r="67" spans="1:9" ht="20.100000000000001" customHeight="1" x14ac:dyDescent="0.25">
      <c r="A67" s="23">
        <v>61</v>
      </c>
      <c r="B67" s="25" t="s">
        <v>11</v>
      </c>
      <c r="C67" s="2" t="s">
        <v>126</v>
      </c>
      <c r="D67" s="2" t="s">
        <v>3</v>
      </c>
      <c r="E67" s="3" t="s">
        <v>3</v>
      </c>
      <c r="F67" s="12" t="s">
        <v>127</v>
      </c>
      <c r="G67" s="48">
        <v>5270</v>
      </c>
      <c r="H67" s="15">
        <v>120</v>
      </c>
      <c r="I67" s="31">
        <f t="shared" si="0"/>
        <v>632400</v>
      </c>
    </row>
    <row r="68" spans="1:9" ht="20.100000000000001" customHeight="1" x14ac:dyDescent="0.25">
      <c r="A68" s="23">
        <v>62</v>
      </c>
      <c r="B68" s="25" t="s">
        <v>11</v>
      </c>
      <c r="C68" s="2" t="s">
        <v>128</v>
      </c>
      <c r="D68" s="2" t="s">
        <v>3</v>
      </c>
      <c r="E68" s="3" t="s">
        <v>3</v>
      </c>
      <c r="F68" s="12" t="s">
        <v>111</v>
      </c>
      <c r="G68" s="48">
        <v>1180</v>
      </c>
      <c r="H68" s="15">
        <v>8000</v>
      </c>
      <c r="I68" s="31">
        <f t="shared" si="0"/>
        <v>9440000</v>
      </c>
    </row>
    <row r="69" spans="1:9" ht="20.100000000000001" customHeight="1" x14ac:dyDescent="0.25">
      <c r="A69" s="23">
        <v>63</v>
      </c>
      <c r="B69" s="25" t="s">
        <v>11</v>
      </c>
      <c r="C69" s="2" t="s">
        <v>129</v>
      </c>
      <c r="D69" s="2" t="s">
        <v>3</v>
      </c>
      <c r="E69" s="3" t="s">
        <v>3</v>
      </c>
      <c r="F69" s="12" t="s">
        <v>130</v>
      </c>
      <c r="G69" s="48">
        <v>5430</v>
      </c>
      <c r="H69" s="15">
        <v>500</v>
      </c>
      <c r="I69" s="31">
        <f t="shared" si="0"/>
        <v>2715000</v>
      </c>
    </row>
    <row r="70" spans="1:9" ht="20.100000000000001" customHeight="1" x14ac:dyDescent="0.25">
      <c r="A70" s="23">
        <v>64</v>
      </c>
      <c r="B70" s="25" t="s">
        <v>11</v>
      </c>
      <c r="C70" s="2" t="s">
        <v>131</v>
      </c>
      <c r="D70" s="2" t="s">
        <v>3</v>
      </c>
      <c r="E70" s="3" t="s">
        <v>3</v>
      </c>
      <c r="F70" s="12" t="s">
        <v>132</v>
      </c>
      <c r="G70" s="48">
        <v>2090</v>
      </c>
      <c r="H70" s="15">
        <v>2500</v>
      </c>
      <c r="I70" s="31">
        <f t="shared" si="0"/>
        <v>5225000</v>
      </c>
    </row>
    <row r="71" spans="1:9" ht="20.100000000000001" customHeight="1" x14ac:dyDescent="0.25">
      <c r="A71" s="23">
        <v>65</v>
      </c>
      <c r="B71" s="25" t="s">
        <v>11</v>
      </c>
      <c r="C71" s="2" t="s">
        <v>133</v>
      </c>
      <c r="D71" s="2" t="s">
        <v>3</v>
      </c>
      <c r="E71" s="3" t="s">
        <v>3</v>
      </c>
      <c r="F71" s="12" t="s">
        <v>134</v>
      </c>
      <c r="G71" s="48">
        <v>6890</v>
      </c>
      <c r="H71" s="15">
        <v>200</v>
      </c>
      <c r="I71" s="31">
        <f t="shared" si="0"/>
        <v>1378000</v>
      </c>
    </row>
    <row r="72" spans="1:9" ht="20.100000000000001" customHeight="1" x14ac:dyDescent="0.25">
      <c r="A72" s="23">
        <v>66</v>
      </c>
      <c r="B72" s="25" t="s">
        <v>11</v>
      </c>
      <c r="C72" s="2" t="s">
        <v>135</v>
      </c>
      <c r="D72" s="2" t="s">
        <v>3</v>
      </c>
      <c r="E72" s="3" t="s">
        <v>3</v>
      </c>
      <c r="F72" s="12" t="s">
        <v>136</v>
      </c>
      <c r="G72" s="48">
        <v>2640</v>
      </c>
      <c r="H72" s="15">
        <v>200</v>
      </c>
      <c r="I72" s="31">
        <f t="shared" si="0"/>
        <v>528000</v>
      </c>
    </row>
    <row r="73" spans="1:9" ht="20.100000000000001" customHeight="1" x14ac:dyDescent="0.25">
      <c r="A73" s="23">
        <v>67</v>
      </c>
      <c r="B73" s="25" t="s">
        <v>11</v>
      </c>
      <c r="C73" s="2" t="s">
        <v>675</v>
      </c>
      <c r="D73" s="2" t="s">
        <v>3</v>
      </c>
      <c r="E73" s="3" t="s">
        <v>3</v>
      </c>
      <c r="F73" s="12" t="s">
        <v>676</v>
      </c>
      <c r="G73" s="48">
        <v>9070</v>
      </c>
      <c r="H73" s="15">
        <v>100</v>
      </c>
      <c r="I73" s="31">
        <f t="shared" ref="I73:I136" si="1">ROUND(G73*H73, 0)</f>
        <v>907000</v>
      </c>
    </row>
    <row r="74" spans="1:9" ht="20.100000000000001" customHeight="1" x14ac:dyDescent="0.25">
      <c r="A74" s="23">
        <v>68</v>
      </c>
      <c r="B74" s="25" t="s">
        <v>11</v>
      </c>
      <c r="C74" s="2" t="s">
        <v>137</v>
      </c>
      <c r="D74" s="2" t="s">
        <v>3</v>
      </c>
      <c r="E74" s="3" t="s">
        <v>3</v>
      </c>
      <c r="F74" s="12" t="s">
        <v>138</v>
      </c>
      <c r="G74" s="48">
        <v>6980</v>
      </c>
      <c r="H74" s="15">
        <v>100</v>
      </c>
      <c r="I74" s="31">
        <f t="shared" si="1"/>
        <v>698000</v>
      </c>
    </row>
    <row r="75" spans="1:9" ht="20.100000000000001" customHeight="1" x14ac:dyDescent="0.25">
      <c r="A75" s="23">
        <v>69</v>
      </c>
      <c r="B75" s="25" t="s">
        <v>11</v>
      </c>
      <c r="C75" s="2" t="s">
        <v>248</v>
      </c>
      <c r="D75" s="2" t="s">
        <v>3</v>
      </c>
      <c r="E75" s="3" t="s">
        <v>3</v>
      </c>
      <c r="F75" s="12" t="s">
        <v>247</v>
      </c>
      <c r="G75" s="48">
        <v>11790</v>
      </c>
      <c r="H75" s="15">
        <v>200</v>
      </c>
      <c r="I75" s="31">
        <f t="shared" si="1"/>
        <v>2358000</v>
      </c>
    </row>
    <row r="76" spans="1:9" ht="20.100000000000001" customHeight="1" x14ac:dyDescent="0.25">
      <c r="A76" s="23">
        <v>70</v>
      </c>
      <c r="B76" s="25" t="s">
        <v>11</v>
      </c>
      <c r="C76" s="2" t="s">
        <v>260</v>
      </c>
      <c r="D76" s="2" t="s">
        <v>3</v>
      </c>
      <c r="E76" s="3" t="s">
        <v>3</v>
      </c>
      <c r="F76" s="12" t="s">
        <v>261</v>
      </c>
      <c r="G76" s="48">
        <v>8900</v>
      </c>
      <c r="H76" s="15">
        <v>100</v>
      </c>
      <c r="I76" s="31">
        <f t="shared" si="1"/>
        <v>890000</v>
      </c>
    </row>
    <row r="77" spans="1:9" ht="20.100000000000001" customHeight="1" x14ac:dyDescent="0.25">
      <c r="A77" s="23">
        <v>71</v>
      </c>
      <c r="B77" s="25" t="s">
        <v>11</v>
      </c>
      <c r="C77" s="2" t="s">
        <v>139</v>
      </c>
      <c r="D77" s="2" t="s">
        <v>3</v>
      </c>
      <c r="E77" s="3" t="s">
        <v>3</v>
      </c>
      <c r="F77" s="12" t="s">
        <v>140</v>
      </c>
      <c r="G77" s="48">
        <v>6200</v>
      </c>
      <c r="H77" s="15">
        <v>200</v>
      </c>
      <c r="I77" s="31">
        <f t="shared" si="1"/>
        <v>1240000</v>
      </c>
    </row>
    <row r="78" spans="1:9" ht="20.100000000000001" customHeight="1" x14ac:dyDescent="0.25">
      <c r="A78" s="23">
        <v>72</v>
      </c>
      <c r="B78" s="25" t="s">
        <v>11</v>
      </c>
      <c r="C78" s="2" t="s">
        <v>141</v>
      </c>
      <c r="D78" s="2" t="s">
        <v>3</v>
      </c>
      <c r="E78" s="3" t="s">
        <v>3</v>
      </c>
      <c r="F78" s="12" t="s">
        <v>142</v>
      </c>
      <c r="G78" s="48">
        <v>3490</v>
      </c>
      <c r="H78" s="15">
        <v>400</v>
      </c>
      <c r="I78" s="31">
        <f t="shared" si="1"/>
        <v>1396000</v>
      </c>
    </row>
    <row r="79" spans="1:9" ht="20.100000000000001" customHeight="1" x14ac:dyDescent="0.25">
      <c r="A79" s="23">
        <v>73</v>
      </c>
      <c r="B79" s="25" t="s">
        <v>11</v>
      </c>
      <c r="C79" s="2" t="s">
        <v>143</v>
      </c>
      <c r="D79" s="2" t="s">
        <v>3</v>
      </c>
      <c r="E79" s="3" t="s">
        <v>3</v>
      </c>
      <c r="F79" s="12" t="s">
        <v>144</v>
      </c>
      <c r="G79" s="48">
        <v>9300</v>
      </c>
      <c r="H79" s="15">
        <v>200</v>
      </c>
      <c r="I79" s="31">
        <f t="shared" si="1"/>
        <v>1860000</v>
      </c>
    </row>
    <row r="80" spans="1:9" ht="20.100000000000001" customHeight="1" x14ac:dyDescent="0.25">
      <c r="A80" s="23">
        <v>74</v>
      </c>
      <c r="B80" s="25" t="s">
        <v>11</v>
      </c>
      <c r="C80" s="2" t="s">
        <v>145</v>
      </c>
      <c r="D80" s="2" t="s">
        <v>3</v>
      </c>
      <c r="E80" s="3" t="s">
        <v>3</v>
      </c>
      <c r="F80" s="12" t="s">
        <v>146</v>
      </c>
      <c r="G80" s="48">
        <v>6320</v>
      </c>
      <c r="H80" s="15">
        <v>500</v>
      </c>
      <c r="I80" s="31">
        <f t="shared" si="1"/>
        <v>3160000</v>
      </c>
    </row>
    <row r="81" spans="1:10" ht="20.100000000000001" customHeight="1" x14ac:dyDescent="0.25">
      <c r="A81" s="23">
        <v>75</v>
      </c>
      <c r="B81" s="25" t="s">
        <v>11</v>
      </c>
      <c r="C81" s="2" t="s">
        <v>147</v>
      </c>
      <c r="D81" s="2" t="s">
        <v>3</v>
      </c>
      <c r="E81" s="3" t="s">
        <v>3</v>
      </c>
      <c r="F81" s="12" t="s">
        <v>148</v>
      </c>
      <c r="G81" s="48">
        <v>2553</v>
      </c>
      <c r="H81" s="15">
        <v>1000</v>
      </c>
      <c r="I81" s="31">
        <f t="shared" si="1"/>
        <v>2553000</v>
      </c>
    </row>
    <row r="82" spans="1:10" ht="20.100000000000001" customHeight="1" x14ac:dyDescent="0.25">
      <c r="A82" s="23">
        <v>76</v>
      </c>
      <c r="B82" s="25" t="s">
        <v>11</v>
      </c>
      <c r="C82" s="2" t="s">
        <v>149</v>
      </c>
      <c r="D82" s="2" t="s">
        <v>3</v>
      </c>
      <c r="E82" s="3" t="s">
        <v>3</v>
      </c>
      <c r="F82" s="12" t="s">
        <v>150</v>
      </c>
      <c r="G82" s="48">
        <v>16180</v>
      </c>
      <c r="H82" s="15">
        <v>50</v>
      </c>
      <c r="I82" s="31">
        <f t="shared" si="1"/>
        <v>809000</v>
      </c>
    </row>
    <row r="83" spans="1:10" ht="20.100000000000001" customHeight="1" x14ac:dyDescent="0.25">
      <c r="A83" s="23">
        <v>77</v>
      </c>
      <c r="B83" s="25" t="s">
        <v>11</v>
      </c>
      <c r="C83" s="2" t="s">
        <v>151</v>
      </c>
      <c r="D83" s="2" t="s">
        <v>3</v>
      </c>
      <c r="E83" s="3" t="s">
        <v>3</v>
      </c>
      <c r="F83" s="12" t="s">
        <v>152</v>
      </c>
      <c r="G83" s="48">
        <v>8575</v>
      </c>
      <c r="H83" s="15">
        <v>300</v>
      </c>
      <c r="I83" s="31">
        <f t="shared" si="1"/>
        <v>2572500</v>
      </c>
    </row>
    <row r="84" spans="1:10" ht="20.100000000000001" customHeight="1" x14ac:dyDescent="0.25">
      <c r="A84" s="23">
        <v>78</v>
      </c>
      <c r="B84" s="25" t="s">
        <v>11</v>
      </c>
      <c r="C84" s="2" t="s">
        <v>153</v>
      </c>
      <c r="D84" s="2" t="s">
        <v>3</v>
      </c>
      <c r="E84" s="3" t="s">
        <v>3</v>
      </c>
      <c r="F84" s="12" t="s">
        <v>154</v>
      </c>
      <c r="G84" s="48">
        <v>4030</v>
      </c>
      <c r="H84" s="15">
        <v>400</v>
      </c>
      <c r="I84" s="31">
        <f t="shared" si="1"/>
        <v>1612000</v>
      </c>
    </row>
    <row r="85" spans="1:10" s="6" customFormat="1" ht="20.100000000000001" customHeight="1" x14ac:dyDescent="0.25">
      <c r="A85" s="23">
        <v>79</v>
      </c>
      <c r="B85" s="25" t="s">
        <v>11</v>
      </c>
      <c r="C85" s="2" t="s">
        <v>155</v>
      </c>
      <c r="D85" s="2" t="s">
        <v>3</v>
      </c>
      <c r="E85" s="3" t="s">
        <v>3</v>
      </c>
      <c r="F85" s="12" t="s">
        <v>156</v>
      </c>
      <c r="G85" s="48">
        <v>8370</v>
      </c>
      <c r="H85" s="15">
        <v>300</v>
      </c>
      <c r="I85" s="31">
        <f t="shared" si="1"/>
        <v>2511000</v>
      </c>
      <c r="J85" s="1"/>
    </row>
    <row r="86" spans="1:10" ht="20.100000000000001" customHeight="1" x14ac:dyDescent="0.25">
      <c r="A86" s="23">
        <v>80</v>
      </c>
      <c r="B86" s="25" t="s">
        <v>11</v>
      </c>
      <c r="C86" s="2" t="s">
        <v>157</v>
      </c>
      <c r="D86" s="2" t="s">
        <v>3</v>
      </c>
      <c r="E86" s="3" t="s">
        <v>3</v>
      </c>
      <c r="F86" s="12" t="s">
        <v>158</v>
      </c>
      <c r="G86" s="48">
        <v>8840</v>
      </c>
      <c r="H86" s="15">
        <v>300</v>
      </c>
      <c r="I86" s="31">
        <f t="shared" si="1"/>
        <v>2652000</v>
      </c>
      <c r="J86" s="6"/>
    </row>
    <row r="87" spans="1:10" ht="20.100000000000001" customHeight="1" x14ac:dyDescent="0.25">
      <c r="A87" s="23">
        <v>81</v>
      </c>
      <c r="B87" s="25" t="s">
        <v>11</v>
      </c>
      <c r="C87" s="2" t="s">
        <v>161</v>
      </c>
      <c r="D87" s="2" t="s">
        <v>3</v>
      </c>
      <c r="E87" s="3" t="s">
        <v>3</v>
      </c>
      <c r="F87" s="12" t="s">
        <v>162</v>
      </c>
      <c r="G87" s="48">
        <v>4620</v>
      </c>
      <c r="H87" s="15">
        <v>100</v>
      </c>
      <c r="I87" s="31">
        <f t="shared" si="1"/>
        <v>462000</v>
      </c>
    </row>
    <row r="88" spans="1:10" ht="20.100000000000001" customHeight="1" x14ac:dyDescent="0.25">
      <c r="A88" s="23">
        <v>82</v>
      </c>
      <c r="B88" s="25" t="s">
        <v>11</v>
      </c>
      <c r="C88" s="2" t="s">
        <v>163</v>
      </c>
      <c r="D88" s="2" t="s">
        <v>3</v>
      </c>
      <c r="E88" s="3" t="s">
        <v>3</v>
      </c>
      <c r="F88" s="12" t="s">
        <v>164</v>
      </c>
      <c r="G88" s="48">
        <v>3530</v>
      </c>
      <c r="H88" s="15">
        <v>600</v>
      </c>
      <c r="I88" s="31">
        <f t="shared" si="1"/>
        <v>2118000</v>
      </c>
    </row>
    <row r="89" spans="1:10" ht="20.100000000000001" customHeight="1" x14ac:dyDescent="0.25">
      <c r="A89" s="23">
        <v>83</v>
      </c>
      <c r="B89" s="25" t="s">
        <v>11</v>
      </c>
      <c r="C89" s="2" t="s">
        <v>165</v>
      </c>
      <c r="D89" s="2" t="s">
        <v>3</v>
      </c>
      <c r="E89" s="3" t="s">
        <v>3</v>
      </c>
      <c r="F89" s="12" t="s">
        <v>237</v>
      </c>
      <c r="G89" s="48">
        <v>12870</v>
      </c>
      <c r="H89" s="15">
        <v>500</v>
      </c>
      <c r="I89" s="31">
        <f t="shared" si="1"/>
        <v>6435000</v>
      </c>
    </row>
    <row r="90" spans="1:10" ht="20.100000000000001" customHeight="1" x14ac:dyDescent="0.25">
      <c r="A90" s="23">
        <v>84</v>
      </c>
      <c r="B90" s="25" t="s">
        <v>11</v>
      </c>
      <c r="C90" s="2" t="s">
        <v>166</v>
      </c>
      <c r="D90" s="2" t="s">
        <v>3</v>
      </c>
      <c r="E90" s="3" t="s">
        <v>3</v>
      </c>
      <c r="F90" s="12" t="s">
        <v>238</v>
      </c>
      <c r="G90" s="48">
        <v>16280</v>
      </c>
      <c r="H90" s="15">
        <v>200</v>
      </c>
      <c r="I90" s="31">
        <f t="shared" si="1"/>
        <v>3256000</v>
      </c>
    </row>
    <row r="91" spans="1:10" ht="20.100000000000001" customHeight="1" x14ac:dyDescent="0.25">
      <c r="A91" s="23">
        <v>85</v>
      </c>
      <c r="B91" s="25" t="s">
        <v>11</v>
      </c>
      <c r="C91" s="2" t="s">
        <v>167</v>
      </c>
      <c r="D91" s="2" t="s">
        <v>3</v>
      </c>
      <c r="E91" s="3" t="s">
        <v>3</v>
      </c>
      <c r="F91" s="12" t="s">
        <v>168</v>
      </c>
      <c r="G91" s="48">
        <v>10080</v>
      </c>
      <c r="H91" s="15">
        <v>120</v>
      </c>
      <c r="I91" s="31">
        <f t="shared" si="1"/>
        <v>1209600</v>
      </c>
    </row>
    <row r="92" spans="1:10" ht="20.100000000000001" customHeight="1" x14ac:dyDescent="0.25">
      <c r="A92" s="23">
        <v>86</v>
      </c>
      <c r="B92" s="25" t="s">
        <v>11</v>
      </c>
      <c r="C92" s="2" t="s">
        <v>169</v>
      </c>
      <c r="D92" s="2" t="s">
        <v>3</v>
      </c>
      <c r="E92" s="3" t="s">
        <v>3</v>
      </c>
      <c r="F92" s="12" t="s">
        <v>170</v>
      </c>
      <c r="G92" s="48">
        <v>1860</v>
      </c>
      <c r="H92" s="15">
        <v>500</v>
      </c>
      <c r="I92" s="31">
        <f t="shared" si="1"/>
        <v>930000</v>
      </c>
    </row>
    <row r="93" spans="1:10" ht="20.100000000000001" customHeight="1" x14ac:dyDescent="0.25">
      <c r="A93" s="23">
        <v>87</v>
      </c>
      <c r="B93" s="25" t="s">
        <v>11</v>
      </c>
      <c r="C93" s="2" t="s">
        <v>171</v>
      </c>
      <c r="D93" s="2" t="s">
        <v>3</v>
      </c>
      <c r="E93" s="3" t="s">
        <v>3</v>
      </c>
      <c r="F93" s="12" t="s">
        <v>172</v>
      </c>
      <c r="G93" s="48">
        <v>3800</v>
      </c>
      <c r="H93" s="15">
        <v>200</v>
      </c>
      <c r="I93" s="31">
        <f t="shared" si="1"/>
        <v>760000</v>
      </c>
    </row>
    <row r="94" spans="1:10" ht="20.100000000000001" customHeight="1" x14ac:dyDescent="0.25">
      <c r="A94" s="23">
        <v>88</v>
      </c>
      <c r="B94" s="25" t="s">
        <v>11</v>
      </c>
      <c r="C94" s="4" t="s">
        <v>244</v>
      </c>
      <c r="D94" s="2" t="s">
        <v>10</v>
      </c>
      <c r="E94" s="2" t="s">
        <v>10</v>
      </c>
      <c r="F94" s="12" t="s">
        <v>245</v>
      </c>
      <c r="G94" s="48">
        <v>2450</v>
      </c>
      <c r="H94" s="15">
        <v>300</v>
      </c>
      <c r="I94" s="31">
        <f t="shared" si="1"/>
        <v>735000</v>
      </c>
    </row>
    <row r="95" spans="1:10" ht="20.100000000000001" customHeight="1" x14ac:dyDescent="0.25">
      <c r="A95" s="23">
        <v>89</v>
      </c>
      <c r="B95" s="25" t="s">
        <v>11</v>
      </c>
      <c r="C95" s="2" t="s">
        <v>173</v>
      </c>
      <c r="D95" s="2" t="s">
        <v>3</v>
      </c>
      <c r="E95" s="3" t="s">
        <v>3</v>
      </c>
      <c r="F95" s="12" t="s">
        <v>174</v>
      </c>
      <c r="G95" s="48">
        <v>4420</v>
      </c>
      <c r="H95" s="15">
        <v>300</v>
      </c>
      <c r="I95" s="31">
        <f t="shared" si="1"/>
        <v>1326000</v>
      </c>
    </row>
    <row r="96" spans="1:10" ht="20.100000000000001" customHeight="1" x14ac:dyDescent="0.25">
      <c r="A96" s="23">
        <v>90</v>
      </c>
      <c r="B96" s="25" t="s">
        <v>11</v>
      </c>
      <c r="C96" s="2" t="s">
        <v>87</v>
      </c>
      <c r="D96" s="2" t="s">
        <v>3</v>
      </c>
      <c r="E96" s="3" t="s">
        <v>3</v>
      </c>
      <c r="F96" s="12" t="s">
        <v>696</v>
      </c>
      <c r="G96" s="48">
        <v>4000</v>
      </c>
      <c r="H96" s="15">
        <v>100</v>
      </c>
      <c r="I96" s="31">
        <f t="shared" si="1"/>
        <v>400000</v>
      </c>
    </row>
    <row r="97" spans="1:9" ht="20.100000000000001" customHeight="1" x14ac:dyDescent="0.25">
      <c r="A97" s="23">
        <v>91</v>
      </c>
      <c r="B97" s="25" t="s">
        <v>11</v>
      </c>
      <c r="C97" s="2" t="s">
        <v>663</v>
      </c>
      <c r="D97" s="2" t="s">
        <v>3</v>
      </c>
      <c r="E97" s="3" t="s">
        <v>3</v>
      </c>
      <c r="F97" s="12" t="s">
        <v>664</v>
      </c>
      <c r="G97" s="48">
        <v>4750</v>
      </c>
      <c r="H97" s="15">
        <v>100</v>
      </c>
      <c r="I97" s="31">
        <f t="shared" si="1"/>
        <v>475000</v>
      </c>
    </row>
    <row r="98" spans="1:9" ht="20.100000000000001" customHeight="1" x14ac:dyDescent="0.25">
      <c r="A98" s="23">
        <v>92</v>
      </c>
      <c r="B98" s="25" t="s">
        <v>11</v>
      </c>
      <c r="C98" s="4" t="s">
        <v>175</v>
      </c>
      <c r="D98" s="2" t="s">
        <v>10</v>
      </c>
      <c r="E98" s="2" t="s">
        <v>10</v>
      </c>
      <c r="F98" s="13" t="s">
        <v>176</v>
      </c>
      <c r="G98" s="48">
        <v>4230</v>
      </c>
      <c r="H98" s="15">
        <v>300</v>
      </c>
      <c r="I98" s="31">
        <f t="shared" si="1"/>
        <v>1269000</v>
      </c>
    </row>
    <row r="99" spans="1:9" ht="20.100000000000001" customHeight="1" x14ac:dyDescent="0.25">
      <c r="A99" s="23">
        <v>93</v>
      </c>
      <c r="B99" s="25" t="s">
        <v>11</v>
      </c>
      <c r="C99" s="4" t="s">
        <v>249</v>
      </c>
      <c r="D99" s="2" t="s">
        <v>10</v>
      </c>
      <c r="E99" s="2" t="s">
        <v>10</v>
      </c>
      <c r="F99" s="12" t="s">
        <v>34</v>
      </c>
      <c r="G99" s="48">
        <v>31000</v>
      </c>
      <c r="H99" s="15">
        <v>50</v>
      </c>
      <c r="I99" s="31">
        <f t="shared" si="1"/>
        <v>1550000</v>
      </c>
    </row>
    <row r="100" spans="1:9" ht="20.100000000000001" customHeight="1" x14ac:dyDescent="0.25">
      <c r="A100" s="23">
        <v>94</v>
      </c>
      <c r="B100" s="25" t="s">
        <v>11</v>
      </c>
      <c r="C100" s="4" t="s">
        <v>687</v>
      </c>
      <c r="D100" s="2" t="s">
        <v>10</v>
      </c>
      <c r="E100" s="2" t="s">
        <v>255</v>
      </c>
      <c r="F100" s="17" t="s">
        <v>566</v>
      </c>
      <c r="G100" s="48">
        <v>5900</v>
      </c>
      <c r="H100" s="15">
        <v>800</v>
      </c>
      <c r="I100" s="31">
        <f t="shared" si="1"/>
        <v>4720000</v>
      </c>
    </row>
    <row r="101" spans="1:9" ht="20.100000000000001" customHeight="1" x14ac:dyDescent="0.25">
      <c r="A101" s="23">
        <v>95</v>
      </c>
      <c r="B101" s="25" t="s">
        <v>11</v>
      </c>
      <c r="C101" s="4" t="s">
        <v>254</v>
      </c>
      <c r="D101" s="2" t="s">
        <v>10</v>
      </c>
      <c r="E101" s="2" t="s">
        <v>255</v>
      </c>
      <c r="F101" s="17" t="s">
        <v>566</v>
      </c>
      <c r="G101" s="48">
        <v>5900</v>
      </c>
      <c r="H101" s="15">
        <v>800</v>
      </c>
      <c r="I101" s="31">
        <f t="shared" si="1"/>
        <v>4720000</v>
      </c>
    </row>
    <row r="102" spans="1:9" ht="20.100000000000001" customHeight="1" x14ac:dyDescent="0.25">
      <c r="A102" s="23">
        <v>96</v>
      </c>
      <c r="B102" s="25" t="s">
        <v>11</v>
      </c>
      <c r="C102" s="4" t="s">
        <v>569</v>
      </c>
      <c r="D102" s="2" t="s">
        <v>10</v>
      </c>
      <c r="E102" s="2" t="s">
        <v>255</v>
      </c>
      <c r="F102" s="17" t="s">
        <v>566</v>
      </c>
      <c r="G102" s="48">
        <v>6066</v>
      </c>
      <c r="H102" s="15">
        <v>800</v>
      </c>
      <c r="I102" s="31">
        <f t="shared" si="1"/>
        <v>4852800</v>
      </c>
    </row>
    <row r="103" spans="1:9" ht="20.100000000000001" customHeight="1" x14ac:dyDescent="0.25">
      <c r="A103" s="23">
        <v>97</v>
      </c>
      <c r="B103" s="25" t="s">
        <v>11</v>
      </c>
      <c r="C103" s="4" t="s">
        <v>256</v>
      </c>
      <c r="D103" s="2" t="s">
        <v>10</v>
      </c>
      <c r="E103" s="2" t="s">
        <v>255</v>
      </c>
      <c r="F103" s="17" t="s">
        <v>253</v>
      </c>
      <c r="G103" s="48">
        <v>5680</v>
      </c>
      <c r="H103" s="15">
        <v>800</v>
      </c>
      <c r="I103" s="31">
        <f t="shared" si="1"/>
        <v>4544000</v>
      </c>
    </row>
    <row r="104" spans="1:9" ht="20.100000000000001" customHeight="1" x14ac:dyDescent="0.25">
      <c r="A104" s="23">
        <v>98</v>
      </c>
      <c r="B104" s="25" t="s">
        <v>11</v>
      </c>
      <c r="C104" s="2" t="s">
        <v>250</v>
      </c>
      <c r="D104" s="2" t="s">
        <v>3</v>
      </c>
      <c r="E104" s="3" t="s">
        <v>3</v>
      </c>
      <c r="F104" s="12" t="s">
        <v>251</v>
      </c>
      <c r="G104" s="48">
        <v>12475</v>
      </c>
      <c r="H104" s="15">
        <v>800</v>
      </c>
      <c r="I104" s="31">
        <f t="shared" si="1"/>
        <v>9980000</v>
      </c>
    </row>
    <row r="105" spans="1:9" ht="20.100000000000001" customHeight="1" x14ac:dyDescent="0.25">
      <c r="A105" s="23">
        <v>99</v>
      </c>
      <c r="B105" s="25" t="s">
        <v>11</v>
      </c>
      <c r="C105" s="2" t="s">
        <v>252</v>
      </c>
      <c r="D105" s="2" t="s">
        <v>3</v>
      </c>
      <c r="E105" s="3" t="s">
        <v>3</v>
      </c>
      <c r="F105" s="12" t="s">
        <v>251</v>
      </c>
      <c r="G105" s="48">
        <v>6580</v>
      </c>
      <c r="H105" s="15">
        <v>800</v>
      </c>
      <c r="I105" s="31">
        <f t="shared" si="1"/>
        <v>5264000</v>
      </c>
    </row>
    <row r="106" spans="1:9" ht="20.100000000000001" customHeight="1" x14ac:dyDescent="0.25">
      <c r="A106" s="23">
        <v>100</v>
      </c>
      <c r="B106" s="25" t="s">
        <v>11</v>
      </c>
      <c r="C106" s="28" t="s">
        <v>697</v>
      </c>
      <c r="D106" s="2" t="s">
        <v>3</v>
      </c>
      <c r="E106" s="3" t="s">
        <v>3</v>
      </c>
      <c r="F106" s="12" t="s">
        <v>251</v>
      </c>
      <c r="G106" s="48">
        <v>6580</v>
      </c>
      <c r="H106" s="15">
        <v>200</v>
      </c>
      <c r="I106" s="31">
        <f t="shared" si="1"/>
        <v>1316000</v>
      </c>
    </row>
    <row r="107" spans="1:9" ht="20.100000000000001" customHeight="1" x14ac:dyDescent="0.25">
      <c r="A107" s="23">
        <v>101</v>
      </c>
      <c r="B107" s="25" t="s">
        <v>11</v>
      </c>
      <c r="C107" s="28" t="s">
        <v>698</v>
      </c>
      <c r="D107" s="2" t="s">
        <v>3</v>
      </c>
      <c r="E107" s="3" t="s">
        <v>3</v>
      </c>
      <c r="F107" s="12" t="s">
        <v>251</v>
      </c>
      <c r="G107" s="48">
        <v>6950</v>
      </c>
      <c r="H107" s="15">
        <v>800</v>
      </c>
      <c r="I107" s="31">
        <f t="shared" si="1"/>
        <v>5560000</v>
      </c>
    </row>
    <row r="108" spans="1:9" ht="20.100000000000001" customHeight="1" x14ac:dyDescent="0.25">
      <c r="A108" s="23">
        <v>102</v>
      </c>
      <c r="B108" s="25" t="s">
        <v>11</v>
      </c>
      <c r="C108" s="28" t="s">
        <v>699</v>
      </c>
      <c r="D108" s="2" t="s">
        <v>3</v>
      </c>
      <c r="E108" s="3" t="s">
        <v>3</v>
      </c>
      <c r="F108" s="12" t="s">
        <v>700</v>
      </c>
      <c r="G108" s="48">
        <v>4490</v>
      </c>
      <c r="H108" s="15">
        <v>100</v>
      </c>
      <c r="I108" s="31">
        <f t="shared" si="1"/>
        <v>449000</v>
      </c>
    </row>
    <row r="109" spans="1:9" ht="20.100000000000001" customHeight="1" x14ac:dyDescent="0.25">
      <c r="A109" s="23">
        <v>103</v>
      </c>
      <c r="B109" s="24" t="s">
        <v>33</v>
      </c>
      <c r="C109" s="2" t="s">
        <v>159</v>
      </c>
      <c r="D109" s="2" t="s">
        <v>3</v>
      </c>
      <c r="E109" s="3" t="s">
        <v>3</v>
      </c>
      <c r="F109" s="12" t="s">
        <v>160</v>
      </c>
      <c r="G109" s="48">
        <v>5450</v>
      </c>
      <c r="H109" s="15">
        <v>150</v>
      </c>
      <c r="I109" s="31">
        <f t="shared" si="1"/>
        <v>817500</v>
      </c>
    </row>
    <row r="110" spans="1:9" ht="20.100000000000001" customHeight="1" x14ac:dyDescent="0.25">
      <c r="A110" s="23">
        <v>104</v>
      </c>
      <c r="B110" s="24" t="s">
        <v>33</v>
      </c>
      <c r="C110" s="2" t="s">
        <v>61</v>
      </c>
      <c r="D110" s="2" t="s">
        <v>3</v>
      </c>
      <c r="E110" s="3" t="s">
        <v>3</v>
      </c>
      <c r="F110" s="12" t="s">
        <v>234</v>
      </c>
      <c r="G110" s="48">
        <v>15800</v>
      </c>
      <c r="H110" s="15">
        <v>100</v>
      </c>
      <c r="I110" s="31">
        <f t="shared" si="1"/>
        <v>1580000</v>
      </c>
    </row>
    <row r="111" spans="1:9" ht="20.100000000000001" customHeight="1" x14ac:dyDescent="0.25">
      <c r="A111" s="23">
        <v>105</v>
      </c>
      <c r="B111" s="24" t="s">
        <v>33</v>
      </c>
      <c r="C111" s="2" t="s">
        <v>584</v>
      </c>
      <c r="D111" s="2" t="s">
        <v>3</v>
      </c>
      <c r="E111" s="3" t="s">
        <v>3</v>
      </c>
      <c r="F111" s="12" t="s">
        <v>585</v>
      </c>
      <c r="G111" s="48">
        <v>29560</v>
      </c>
      <c r="H111" s="15">
        <v>100</v>
      </c>
      <c r="I111" s="31">
        <f t="shared" si="1"/>
        <v>2956000</v>
      </c>
    </row>
    <row r="112" spans="1:9" ht="20.100000000000001" customHeight="1" x14ac:dyDescent="0.25">
      <c r="A112" s="23">
        <v>106</v>
      </c>
      <c r="B112" s="24" t="s">
        <v>33</v>
      </c>
      <c r="C112" s="2" t="s">
        <v>570</v>
      </c>
      <c r="D112" s="2" t="s">
        <v>3</v>
      </c>
      <c r="E112" s="3" t="s">
        <v>3</v>
      </c>
      <c r="F112" s="12" t="s">
        <v>62</v>
      </c>
      <c r="G112" s="48">
        <v>3690</v>
      </c>
      <c r="H112" s="15">
        <v>100</v>
      </c>
      <c r="I112" s="31">
        <f t="shared" si="1"/>
        <v>369000</v>
      </c>
    </row>
    <row r="113" spans="1:9" ht="20.100000000000001" customHeight="1" x14ac:dyDescent="0.25">
      <c r="A113" s="23">
        <v>107</v>
      </c>
      <c r="B113" s="24" t="s">
        <v>33</v>
      </c>
      <c r="C113" s="2" t="s">
        <v>571</v>
      </c>
      <c r="D113" s="2" t="s">
        <v>3</v>
      </c>
      <c r="E113" s="3" t="s">
        <v>3</v>
      </c>
      <c r="F113" s="12" t="s">
        <v>63</v>
      </c>
      <c r="G113" s="48">
        <v>3660</v>
      </c>
      <c r="H113" s="15">
        <v>100</v>
      </c>
      <c r="I113" s="31">
        <f t="shared" si="1"/>
        <v>366000</v>
      </c>
    </row>
    <row r="114" spans="1:9" ht="20.100000000000001" customHeight="1" x14ac:dyDescent="0.25">
      <c r="A114" s="23">
        <v>108</v>
      </c>
      <c r="B114" s="24" t="s">
        <v>33</v>
      </c>
      <c r="C114" s="2" t="s">
        <v>64</v>
      </c>
      <c r="D114" s="2" t="s">
        <v>3</v>
      </c>
      <c r="E114" s="3" t="s">
        <v>3</v>
      </c>
      <c r="F114" s="12" t="s">
        <v>65</v>
      </c>
      <c r="G114" s="48">
        <v>4080</v>
      </c>
      <c r="H114" s="15">
        <v>100</v>
      </c>
      <c r="I114" s="31">
        <f t="shared" si="1"/>
        <v>408000</v>
      </c>
    </row>
    <row r="115" spans="1:9" ht="20.100000000000001" customHeight="1" x14ac:dyDescent="0.25">
      <c r="A115" s="23">
        <v>109</v>
      </c>
      <c r="B115" s="24" t="s">
        <v>33</v>
      </c>
      <c r="C115" s="2" t="s">
        <v>177</v>
      </c>
      <c r="D115" s="2" t="s">
        <v>3</v>
      </c>
      <c r="E115" s="3" t="s">
        <v>3</v>
      </c>
      <c r="F115" s="12" t="s">
        <v>178</v>
      </c>
      <c r="G115" s="48">
        <v>7080</v>
      </c>
      <c r="H115" s="15">
        <v>100</v>
      </c>
      <c r="I115" s="31">
        <f t="shared" si="1"/>
        <v>708000</v>
      </c>
    </row>
    <row r="116" spans="1:9" ht="20.100000000000001" customHeight="1" x14ac:dyDescent="0.25">
      <c r="A116" s="23">
        <v>110</v>
      </c>
      <c r="B116" s="24" t="s">
        <v>33</v>
      </c>
      <c r="C116" s="26" t="s">
        <v>179</v>
      </c>
      <c r="D116" s="26" t="s">
        <v>3</v>
      </c>
      <c r="E116" s="27" t="s">
        <v>3</v>
      </c>
      <c r="F116" s="12" t="s">
        <v>180</v>
      </c>
      <c r="G116" s="48">
        <v>13800</v>
      </c>
      <c r="H116" s="15">
        <v>100</v>
      </c>
      <c r="I116" s="31">
        <f t="shared" si="1"/>
        <v>1380000</v>
      </c>
    </row>
    <row r="117" spans="1:9" ht="20.100000000000001" customHeight="1" x14ac:dyDescent="0.25">
      <c r="A117" s="23">
        <v>111</v>
      </c>
      <c r="B117" s="24" t="s">
        <v>33</v>
      </c>
      <c r="C117" s="2" t="s">
        <v>181</v>
      </c>
      <c r="D117" s="2" t="s">
        <v>3</v>
      </c>
      <c r="E117" s="3" t="s">
        <v>3</v>
      </c>
      <c r="F117" s="12" t="s">
        <v>182</v>
      </c>
      <c r="G117" s="48">
        <v>8970</v>
      </c>
      <c r="H117" s="15">
        <v>200</v>
      </c>
      <c r="I117" s="31">
        <f t="shared" si="1"/>
        <v>1794000</v>
      </c>
    </row>
    <row r="118" spans="1:9" ht="20.100000000000001" customHeight="1" x14ac:dyDescent="0.25">
      <c r="A118" s="23">
        <v>112</v>
      </c>
      <c r="B118" s="24" t="s">
        <v>33</v>
      </c>
      <c r="C118" s="2" t="s">
        <v>183</v>
      </c>
      <c r="D118" s="2" t="s">
        <v>3</v>
      </c>
      <c r="E118" s="3" t="s">
        <v>3</v>
      </c>
      <c r="F118" s="12" t="s">
        <v>184</v>
      </c>
      <c r="G118" s="48">
        <v>13800</v>
      </c>
      <c r="H118" s="15">
        <v>50</v>
      </c>
      <c r="I118" s="31">
        <f t="shared" si="1"/>
        <v>690000</v>
      </c>
    </row>
    <row r="119" spans="1:9" ht="20.100000000000001" customHeight="1" x14ac:dyDescent="0.25">
      <c r="A119" s="23">
        <v>113</v>
      </c>
      <c r="B119" s="24" t="s">
        <v>33</v>
      </c>
      <c r="C119" s="26" t="s">
        <v>185</v>
      </c>
      <c r="D119" s="2" t="s">
        <v>3</v>
      </c>
      <c r="E119" s="3" t="s">
        <v>3</v>
      </c>
      <c r="F119" s="12" t="s">
        <v>186</v>
      </c>
      <c r="G119" s="48">
        <v>33780</v>
      </c>
      <c r="H119" s="15">
        <v>100</v>
      </c>
      <c r="I119" s="31">
        <f t="shared" si="1"/>
        <v>3378000</v>
      </c>
    </row>
    <row r="120" spans="1:9" ht="20.100000000000001" customHeight="1" x14ac:dyDescent="0.25">
      <c r="A120" s="23">
        <v>114</v>
      </c>
      <c r="B120" s="24" t="s">
        <v>33</v>
      </c>
      <c r="C120" s="26" t="s">
        <v>187</v>
      </c>
      <c r="D120" s="26" t="s">
        <v>3</v>
      </c>
      <c r="E120" s="27" t="s">
        <v>2</v>
      </c>
      <c r="F120" s="12" t="s">
        <v>188</v>
      </c>
      <c r="G120" s="48">
        <v>17410</v>
      </c>
      <c r="H120" s="15">
        <v>100</v>
      </c>
      <c r="I120" s="31">
        <f t="shared" si="1"/>
        <v>1741000</v>
      </c>
    </row>
    <row r="121" spans="1:9" ht="20.100000000000001" customHeight="1" x14ac:dyDescent="0.25">
      <c r="A121" s="23">
        <v>115</v>
      </c>
      <c r="B121" s="24" t="s">
        <v>33</v>
      </c>
      <c r="C121" s="23" t="s">
        <v>189</v>
      </c>
      <c r="D121" s="2" t="s">
        <v>9</v>
      </c>
      <c r="E121" s="3" t="s">
        <v>2</v>
      </c>
      <c r="F121" s="12" t="s">
        <v>190</v>
      </c>
      <c r="G121" s="48">
        <v>12075</v>
      </c>
      <c r="H121" s="15">
        <v>100</v>
      </c>
      <c r="I121" s="31">
        <f t="shared" si="1"/>
        <v>1207500</v>
      </c>
    </row>
    <row r="122" spans="1:9" ht="20.100000000000001" customHeight="1" x14ac:dyDescent="0.25">
      <c r="A122" s="23">
        <v>116</v>
      </c>
      <c r="B122" s="24" t="s">
        <v>33</v>
      </c>
      <c r="C122" s="26" t="s">
        <v>191</v>
      </c>
      <c r="D122" s="26" t="s">
        <v>3</v>
      </c>
      <c r="E122" s="27" t="s">
        <v>3</v>
      </c>
      <c r="F122" s="12" t="s">
        <v>192</v>
      </c>
      <c r="G122" s="48">
        <v>10330</v>
      </c>
      <c r="H122" s="15">
        <v>400</v>
      </c>
      <c r="I122" s="31">
        <f t="shared" si="1"/>
        <v>4132000</v>
      </c>
    </row>
    <row r="123" spans="1:9" ht="20.100000000000001" customHeight="1" x14ac:dyDescent="0.25">
      <c r="A123" s="23">
        <v>117</v>
      </c>
      <c r="B123" s="24" t="s">
        <v>33</v>
      </c>
      <c r="C123" s="26" t="s">
        <v>193</v>
      </c>
      <c r="D123" s="26" t="s">
        <v>3</v>
      </c>
      <c r="E123" s="27" t="s">
        <v>3</v>
      </c>
      <c r="F123" s="12" t="s">
        <v>194</v>
      </c>
      <c r="G123" s="48">
        <v>10000</v>
      </c>
      <c r="H123" s="15">
        <v>150</v>
      </c>
      <c r="I123" s="31">
        <f t="shared" si="1"/>
        <v>1500000</v>
      </c>
    </row>
    <row r="124" spans="1:9" ht="20.100000000000001" customHeight="1" x14ac:dyDescent="0.25">
      <c r="A124" s="23">
        <v>118</v>
      </c>
      <c r="B124" s="24" t="s">
        <v>33</v>
      </c>
      <c r="C124" s="26" t="s">
        <v>195</v>
      </c>
      <c r="D124" s="26" t="s">
        <v>3</v>
      </c>
      <c r="E124" s="27" t="s">
        <v>3</v>
      </c>
      <c r="F124" s="12" t="s">
        <v>196</v>
      </c>
      <c r="G124" s="48">
        <v>9190</v>
      </c>
      <c r="H124" s="15">
        <v>200</v>
      </c>
      <c r="I124" s="31">
        <f t="shared" si="1"/>
        <v>1838000</v>
      </c>
    </row>
    <row r="125" spans="1:9" ht="20.100000000000001" customHeight="1" x14ac:dyDescent="0.25">
      <c r="A125" s="23">
        <v>119</v>
      </c>
      <c r="B125" s="24" t="s">
        <v>33</v>
      </c>
      <c r="C125" s="26" t="s">
        <v>197</v>
      </c>
      <c r="D125" s="26" t="s">
        <v>3</v>
      </c>
      <c r="E125" s="27" t="s">
        <v>3</v>
      </c>
      <c r="F125" s="12" t="s">
        <v>198</v>
      </c>
      <c r="G125" s="48">
        <v>9190</v>
      </c>
      <c r="H125" s="15">
        <v>200</v>
      </c>
      <c r="I125" s="31">
        <f t="shared" si="1"/>
        <v>1838000</v>
      </c>
    </row>
    <row r="126" spans="1:9" ht="20.100000000000001" customHeight="1" x14ac:dyDescent="0.25">
      <c r="A126" s="23">
        <v>120</v>
      </c>
      <c r="B126" s="24" t="s">
        <v>33</v>
      </c>
      <c r="C126" s="2" t="s">
        <v>199</v>
      </c>
      <c r="D126" s="2" t="s">
        <v>3</v>
      </c>
      <c r="E126" s="3" t="s">
        <v>3</v>
      </c>
      <c r="F126" s="12" t="s">
        <v>200</v>
      </c>
      <c r="G126" s="48">
        <v>6270</v>
      </c>
      <c r="H126" s="15">
        <v>500</v>
      </c>
      <c r="I126" s="31">
        <f t="shared" si="1"/>
        <v>3135000</v>
      </c>
    </row>
    <row r="127" spans="1:9" ht="20.100000000000001" customHeight="1" x14ac:dyDescent="0.25">
      <c r="A127" s="23">
        <v>121</v>
      </c>
      <c r="B127" s="24" t="s">
        <v>33</v>
      </c>
      <c r="C127" s="2" t="s">
        <v>201</v>
      </c>
      <c r="D127" s="2" t="s">
        <v>3</v>
      </c>
      <c r="E127" s="3" t="s">
        <v>3</v>
      </c>
      <c r="F127" s="12" t="s">
        <v>202</v>
      </c>
      <c r="G127" s="48">
        <v>5850</v>
      </c>
      <c r="H127" s="15">
        <v>200</v>
      </c>
      <c r="I127" s="31">
        <f t="shared" si="1"/>
        <v>1170000</v>
      </c>
    </row>
    <row r="128" spans="1:9" ht="20.100000000000001" customHeight="1" x14ac:dyDescent="0.25">
      <c r="A128" s="23">
        <v>122</v>
      </c>
      <c r="B128" s="24" t="s">
        <v>33</v>
      </c>
      <c r="C128" s="26" t="s">
        <v>203</v>
      </c>
      <c r="D128" s="26" t="s">
        <v>3</v>
      </c>
      <c r="E128" s="27" t="s">
        <v>3</v>
      </c>
      <c r="F128" s="12" t="s">
        <v>204</v>
      </c>
      <c r="G128" s="48">
        <v>6610</v>
      </c>
      <c r="H128" s="15">
        <v>200</v>
      </c>
      <c r="I128" s="31">
        <f t="shared" si="1"/>
        <v>1322000</v>
      </c>
    </row>
    <row r="129" spans="1:9" ht="20.100000000000001" customHeight="1" x14ac:dyDescent="0.25">
      <c r="A129" s="23">
        <v>123</v>
      </c>
      <c r="B129" s="24" t="s">
        <v>33</v>
      </c>
      <c r="C129" s="26" t="s">
        <v>205</v>
      </c>
      <c r="D129" s="26" t="s">
        <v>9</v>
      </c>
      <c r="E129" s="27" t="s">
        <v>2</v>
      </c>
      <c r="F129" s="12" t="s">
        <v>235</v>
      </c>
      <c r="G129" s="48">
        <v>24700</v>
      </c>
      <c r="H129" s="15">
        <v>300</v>
      </c>
      <c r="I129" s="31">
        <f t="shared" si="1"/>
        <v>7410000</v>
      </c>
    </row>
    <row r="130" spans="1:9" ht="20.100000000000001" customHeight="1" x14ac:dyDescent="0.25">
      <c r="A130" s="23">
        <v>124</v>
      </c>
      <c r="B130" s="24" t="s">
        <v>33</v>
      </c>
      <c r="C130" s="26" t="s">
        <v>206</v>
      </c>
      <c r="D130" s="26" t="s">
        <v>3</v>
      </c>
      <c r="E130" s="27" t="s">
        <v>3</v>
      </c>
      <c r="F130" s="12" t="s">
        <v>207</v>
      </c>
      <c r="G130" s="48">
        <v>7590</v>
      </c>
      <c r="H130" s="15">
        <v>400</v>
      </c>
      <c r="I130" s="31">
        <f t="shared" si="1"/>
        <v>3036000</v>
      </c>
    </row>
    <row r="131" spans="1:9" ht="20.100000000000001" customHeight="1" x14ac:dyDescent="0.25">
      <c r="A131" s="23">
        <v>125</v>
      </c>
      <c r="B131" s="24" t="s">
        <v>33</v>
      </c>
      <c r="C131" s="26" t="s">
        <v>208</v>
      </c>
      <c r="D131" s="26" t="s">
        <v>3</v>
      </c>
      <c r="E131" s="27" t="s">
        <v>3</v>
      </c>
      <c r="F131" s="12" t="s">
        <v>209</v>
      </c>
      <c r="G131" s="48">
        <v>6680</v>
      </c>
      <c r="H131" s="15">
        <v>100</v>
      </c>
      <c r="I131" s="31">
        <f t="shared" si="1"/>
        <v>668000</v>
      </c>
    </row>
    <row r="132" spans="1:9" ht="20.100000000000001" customHeight="1" x14ac:dyDescent="0.25">
      <c r="A132" s="23">
        <v>126</v>
      </c>
      <c r="B132" s="24" t="s">
        <v>33</v>
      </c>
      <c r="C132" s="2" t="s">
        <v>210</v>
      </c>
      <c r="D132" s="2" t="s">
        <v>3</v>
      </c>
      <c r="E132" s="3" t="s">
        <v>3</v>
      </c>
      <c r="F132" s="12" t="s">
        <v>211</v>
      </c>
      <c r="G132" s="48">
        <v>6890</v>
      </c>
      <c r="H132" s="15">
        <v>400</v>
      </c>
      <c r="I132" s="31">
        <f t="shared" si="1"/>
        <v>2756000</v>
      </c>
    </row>
    <row r="133" spans="1:9" ht="20.100000000000001" customHeight="1" x14ac:dyDescent="0.25">
      <c r="A133" s="23">
        <v>127</v>
      </c>
      <c r="B133" s="24" t="s">
        <v>33</v>
      </c>
      <c r="C133" s="2" t="s">
        <v>212</v>
      </c>
      <c r="D133" s="2" t="s">
        <v>3</v>
      </c>
      <c r="E133" s="3" t="s">
        <v>12</v>
      </c>
      <c r="F133" s="12" t="s">
        <v>213</v>
      </c>
      <c r="G133" s="48">
        <v>8850</v>
      </c>
      <c r="H133" s="15">
        <v>300</v>
      </c>
      <c r="I133" s="31">
        <f t="shared" si="1"/>
        <v>2655000</v>
      </c>
    </row>
    <row r="134" spans="1:9" ht="20.100000000000001" customHeight="1" x14ac:dyDescent="0.25">
      <c r="A134" s="23">
        <v>128</v>
      </c>
      <c r="B134" s="24" t="s">
        <v>33</v>
      </c>
      <c r="C134" s="2" t="s">
        <v>214</v>
      </c>
      <c r="D134" s="2" t="s">
        <v>3</v>
      </c>
      <c r="E134" s="3" t="s">
        <v>3</v>
      </c>
      <c r="F134" s="12" t="s">
        <v>215</v>
      </c>
      <c r="G134" s="48">
        <v>4060</v>
      </c>
      <c r="H134" s="15">
        <v>100</v>
      </c>
      <c r="I134" s="31">
        <f t="shared" si="1"/>
        <v>406000</v>
      </c>
    </row>
    <row r="135" spans="1:9" ht="20.100000000000001" customHeight="1" x14ac:dyDescent="0.25">
      <c r="A135" s="23">
        <v>129</v>
      </c>
      <c r="B135" s="24" t="s">
        <v>33</v>
      </c>
      <c r="C135" s="4" t="s">
        <v>216</v>
      </c>
      <c r="D135" s="2" t="s">
        <v>10</v>
      </c>
      <c r="E135" s="2" t="s">
        <v>10</v>
      </c>
      <c r="F135" s="13" t="s">
        <v>217</v>
      </c>
      <c r="G135" s="48">
        <v>2820</v>
      </c>
      <c r="H135" s="15">
        <v>300</v>
      </c>
      <c r="I135" s="31">
        <f t="shared" si="1"/>
        <v>846000</v>
      </c>
    </row>
    <row r="136" spans="1:9" ht="20.100000000000001" customHeight="1" x14ac:dyDescent="0.25">
      <c r="A136" s="23">
        <v>130</v>
      </c>
      <c r="B136" s="24" t="s">
        <v>33</v>
      </c>
      <c r="C136" s="2" t="s">
        <v>218</v>
      </c>
      <c r="D136" s="2" t="s">
        <v>3</v>
      </c>
      <c r="E136" s="3" t="s">
        <v>3</v>
      </c>
      <c r="F136" s="12" t="s">
        <v>219</v>
      </c>
      <c r="G136" s="48">
        <v>26440</v>
      </c>
      <c r="H136" s="15">
        <v>200</v>
      </c>
      <c r="I136" s="31">
        <f t="shared" si="1"/>
        <v>5288000</v>
      </c>
    </row>
    <row r="137" spans="1:9" ht="20.100000000000001" customHeight="1" x14ac:dyDescent="0.25">
      <c r="A137" s="23">
        <v>131</v>
      </c>
      <c r="B137" s="24" t="s">
        <v>33</v>
      </c>
      <c r="C137" s="2" t="s">
        <v>220</v>
      </c>
      <c r="D137" s="2" t="s">
        <v>3</v>
      </c>
      <c r="E137" s="3" t="s">
        <v>3</v>
      </c>
      <c r="F137" s="12" t="s">
        <v>221</v>
      </c>
      <c r="G137" s="48">
        <v>16000</v>
      </c>
      <c r="H137" s="15">
        <v>300</v>
      </c>
      <c r="I137" s="31">
        <f t="shared" ref="I137:I200" si="2">ROUND(G137*H137, 0)</f>
        <v>4800000</v>
      </c>
    </row>
    <row r="138" spans="1:9" ht="20.100000000000001" customHeight="1" x14ac:dyDescent="0.25">
      <c r="A138" s="23">
        <v>132</v>
      </c>
      <c r="B138" s="24" t="s">
        <v>33</v>
      </c>
      <c r="C138" s="2" t="s">
        <v>690</v>
      </c>
      <c r="D138" s="2" t="s">
        <v>3</v>
      </c>
      <c r="E138" s="3" t="s">
        <v>3</v>
      </c>
      <c r="F138" s="12" t="s">
        <v>691</v>
      </c>
      <c r="G138" s="48">
        <v>8870</v>
      </c>
      <c r="H138" s="15">
        <v>200</v>
      </c>
      <c r="I138" s="31">
        <f t="shared" si="2"/>
        <v>1774000</v>
      </c>
    </row>
    <row r="139" spans="1:9" ht="20.100000000000001" customHeight="1" x14ac:dyDescent="0.25">
      <c r="A139" s="23">
        <v>133</v>
      </c>
      <c r="B139" s="24" t="s">
        <v>33</v>
      </c>
      <c r="C139" s="2" t="s">
        <v>222</v>
      </c>
      <c r="D139" s="2" t="s">
        <v>3</v>
      </c>
      <c r="E139" s="3" t="s">
        <v>3</v>
      </c>
      <c r="F139" s="12" t="s">
        <v>223</v>
      </c>
      <c r="G139" s="48">
        <v>31110</v>
      </c>
      <c r="H139" s="15">
        <v>150</v>
      </c>
      <c r="I139" s="31">
        <f t="shared" si="2"/>
        <v>4666500</v>
      </c>
    </row>
    <row r="140" spans="1:9" ht="20.100000000000001" customHeight="1" x14ac:dyDescent="0.25">
      <c r="A140" s="23">
        <v>134</v>
      </c>
      <c r="B140" s="24" t="s">
        <v>33</v>
      </c>
      <c r="C140" s="4" t="s">
        <v>224</v>
      </c>
      <c r="D140" s="4" t="s">
        <v>3</v>
      </c>
      <c r="E140" s="5" t="s">
        <v>3</v>
      </c>
      <c r="F140" s="12" t="s">
        <v>225</v>
      </c>
      <c r="G140" s="48">
        <v>7800</v>
      </c>
      <c r="H140" s="15">
        <v>150</v>
      </c>
      <c r="I140" s="31">
        <f t="shared" si="2"/>
        <v>1170000</v>
      </c>
    </row>
    <row r="141" spans="1:9" ht="20.100000000000001" customHeight="1" x14ac:dyDescent="0.25">
      <c r="A141" s="23">
        <v>135</v>
      </c>
      <c r="B141" s="24" t="s">
        <v>33</v>
      </c>
      <c r="C141" s="4" t="s">
        <v>226</v>
      </c>
      <c r="D141" s="2" t="s">
        <v>572</v>
      </c>
      <c r="E141" s="2" t="s">
        <v>227</v>
      </c>
      <c r="F141" s="13" t="s">
        <v>573</v>
      </c>
      <c r="G141" s="48">
        <v>18300</v>
      </c>
      <c r="H141" s="15">
        <v>100</v>
      </c>
      <c r="I141" s="31">
        <f t="shared" si="2"/>
        <v>1830000</v>
      </c>
    </row>
    <row r="142" spans="1:9" ht="20.100000000000001" customHeight="1" x14ac:dyDescent="0.25">
      <c r="A142" s="23">
        <v>136</v>
      </c>
      <c r="B142" s="24" t="s">
        <v>33</v>
      </c>
      <c r="C142" s="26" t="s">
        <v>228</v>
      </c>
      <c r="D142" s="26" t="s">
        <v>3</v>
      </c>
      <c r="E142" s="27" t="s">
        <v>3</v>
      </c>
      <c r="F142" s="12" t="s">
        <v>229</v>
      </c>
      <c r="G142" s="48">
        <v>7700</v>
      </c>
      <c r="H142" s="15">
        <v>400</v>
      </c>
      <c r="I142" s="31">
        <f t="shared" si="2"/>
        <v>3080000</v>
      </c>
    </row>
    <row r="143" spans="1:9" ht="20.100000000000001" customHeight="1" x14ac:dyDescent="0.25">
      <c r="A143" s="23">
        <v>137</v>
      </c>
      <c r="B143" s="24" t="s">
        <v>33</v>
      </c>
      <c r="C143" s="26" t="s">
        <v>688</v>
      </c>
      <c r="D143" s="26" t="s">
        <v>3</v>
      </c>
      <c r="E143" s="27" t="s">
        <v>3</v>
      </c>
      <c r="F143" s="12" t="s">
        <v>689</v>
      </c>
      <c r="G143" s="48">
        <v>13900</v>
      </c>
      <c r="H143" s="15">
        <v>100</v>
      </c>
      <c r="I143" s="31">
        <f t="shared" si="2"/>
        <v>1390000</v>
      </c>
    </row>
    <row r="144" spans="1:9" ht="20.100000000000001" customHeight="1" x14ac:dyDescent="0.25">
      <c r="A144" s="23">
        <v>138</v>
      </c>
      <c r="B144" s="24" t="s">
        <v>33</v>
      </c>
      <c r="C144" s="2" t="s">
        <v>230</v>
      </c>
      <c r="D144" s="2" t="s">
        <v>12</v>
      </c>
      <c r="E144" s="3" t="s">
        <v>3</v>
      </c>
      <c r="F144" s="12" t="s">
        <v>231</v>
      </c>
      <c r="G144" s="48">
        <v>15550</v>
      </c>
      <c r="H144" s="15">
        <v>200</v>
      </c>
      <c r="I144" s="31">
        <f t="shared" si="2"/>
        <v>3110000</v>
      </c>
    </row>
    <row r="145" spans="1:9" ht="20.100000000000001" customHeight="1" x14ac:dyDescent="0.25">
      <c r="A145" s="23">
        <v>139</v>
      </c>
      <c r="B145" s="24" t="s">
        <v>33</v>
      </c>
      <c r="C145" s="2" t="s">
        <v>574</v>
      </c>
      <c r="D145" s="2" t="s">
        <v>279</v>
      </c>
      <c r="E145" s="3" t="s">
        <v>575</v>
      </c>
      <c r="F145" s="12" t="s">
        <v>576</v>
      </c>
      <c r="G145" s="48">
        <v>9390</v>
      </c>
      <c r="H145" s="15">
        <v>100</v>
      </c>
      <c r="I145" s="31">
        <f t="shared" si="2"/>
        <v>939000</v>
      </c>
    </row>
    <row r="146" spans="1:9" ht="20.100000000000001" customHeight="1" x14ac:dyDescent="0.25">
      <c r="A146" s="23">
        <v>140</v>
      </c>
      <c r="B146" s="24" t="s">
        <v>33</v>
      </c>
      <c r="C146" s="2" t="s">
        <v>232</v>
      </c>
      <c r="D146" s="2" t="s">
        <v>13</v>
      </c>
      <c r="E146" s="3" t="s">
        <v>0</v>
      </c>
      <c r="F146" s="12" t="s">
        <v>233</v>
      </c>
      <c r="G146" s="48">
        <v>50730</v>
      </c>
      <c r="H146" s="15">
        <v>100</v>
      </c>
      <c r="I146" s="31">
        <f t="shared" si="2"/>
        <v>5073000</v>
      </c>
    </row>
    <row r="147" spans="1:9" ht="20.100000000000001" customHeight="1" x14ac:dyDescent="0.25">
      <c r="A147" s="23">
        <v>141</v>
      </c>
      <c r="B147" s="24" t="s">
        <v>33</v>
      </c>
      <c r="C147" s="2" t="s">
        <v>673</v>
      </c>
      <c r="D147" s="2" t="s">
        <v>589</v>
      </c>
      <c r="E147" s="3" t="s">
        <v>24</v>
      </c>
      <c r="F147" s="12" t="s">
        <v>674</v>
      </c>
      <c r="G147" s="48">
        <v>6120</v>
      </c>
      <c r="H147" s="15">
        <v>100</v>
      </c>
      <c r="I147" s="31">
        <f t="shared" si="2"/>
        <v>612000</v>
      </c>
    </row>
    <row r="148" spans="1:9" ht="20.100000000000001" customHeight="1" x14ac:dyDescent="0.25">
      <c r="A148" s="23">
        <v>142</v>
      </c>
      <c r="B148" s="23" t="s">
        <v>262</v>
      </c>
      <c r="C148" s="2" t="s">
        <v>660</v>
      </c>
      <c r="D148" s="2" t="s">
        <v>23</v>
      </c>
      <c r="E148" s="3" t="s">
        <v>24</v>
      </c>
      <c r="F148" s="12" t="s">
        <v>661</v>
      </c>
      <c r="G148" s="48">
        <v>25600</v>
      </c>
      <c r="H148" s="15">
        <v>350</v>
      </c>
      <c r="I148" s="31">
        <f t="shared" si="2"/>
        <v>8960000</v>
      </c>
    </row>
    <row r="149" spans="1:9" ht="20.100000000000001" customHeight="1" x14ac:dyDescent="0.25">
      <c r="A149" s="23">
        <v>143</v>
      </c>
      <c r="B149" s="23" t="s">
        <v>262</v>
      </c>
      <c r="C149" s="2" t="s">
        <v>263</v>
      </c>
      <c r="D149" s="2" t="s">
        <v>483</v>
      </c>
      <c r="E149" s="3" t="s">
        <v>21</v>
      </c>
      <c r="F149" s="12" t="s">
        <v>701</v>
      </c>
      <c r="G149" s="48">
        <v>40500</v>
      </c>
      <c r="H149" s="15">
        <v>80</v>
      </c>
      <c r="I149" s="31">
        <f t="shared" si="2"/>
        <v>3240000</v>
      </c>
    </row>
    <row r="150" spans="1:9" ht="20.100000000000001" customHeight="1" x14ac:dyDescent="0.25">
      <c r="A150" s="23">
        <v>144</v>
      </c>
      <c r="B150" s="23" t="s">
        <v>262</v>
      </c>
      <c r="C150" s="2" t="s">
        <v>633</v>
      </c>
      <c r="D150" s="2" t="s">
        <v>483</v>
      </c>
      <c r="E150" s="3" t="s">
        <v>21</v>
      </c>
      <c r="F150" s="12" t="s">
        <v>634</v>
      </c>
      <c r="G150" s="48">
        <v>29290</v>
      </c>
      <c r="H150" s="15">
        <v>100</v>
      </c>
      <c r="I150" s="31">
        <f t="shared" si="2"/>
        <v>2929000</v>
      </c>
    </row>
    <row r="151" spans="1:9" ht="20.100000000000001" customHeight="1" x14ac:dyDescent="0.25">
      <c r="A151" s="23">
        <v>145</v>
      </c>
      <c r="B151" s="23" t="s">
        <v>262</v>
      </c>
      <c r="C151" s="2" t="s">
        <v>264</v>
      </c>
      <c r="D151" s="2" t="s">
        <v>23</v>
      </c>
      <c r="E151" s="3" t="s">
        <v>24</v>
      </c>
      <c r="F151" s="12" t="s">
        <v>265</v>
      </c>
      <c r="G151" s="48">
        <v>2530</v>
      </c>
      <c r="H151" s="15">
        <v>100</v>
      </c>
      <c r="I151" s="31">
        <f t="shared" si="2"/>
        <v>253000</v>
      </c>
    </row>
    <row r="152" spans="1:9" ht="20.100000000000001" customHeight="1" x14ac:dyDescent="0.25">
      <c r="A152" s="23">
        <v>146</v>
      </c>
      <c r="B152" s="23" t="s">
        <v>262</v>
      </c>
      <c r="C152" s="2" t="s">
        <v>266</v>
      </c>
      <c r="D152" s="2" t="s">
        <v>267</v>
      </c>
      <c r="E152" s="3" t="s">
        <v>2</v>
      </c>
      <c r="F152" s="12" t="s">
        <v>268</v>
      </c>
      <c r="G152" s="48">
        <v>9800</v>
      </c>
      <c r="H152" s="15">
        <v>200</v>
      </c>
      <c r="I152" s="31">
        <f t="shared" si="2"/>
        <v>1960000</v>
      </c>
    </row>
    <row r="153" spans="1:9" ht="20.100000000000001" customHeight="1" x14ac:dyDescent="0.25">
      <c r="A153" s="23">
        <v>147</v>
      </c>
      <c r="B153" s="23" t="s">
        <v>262</v>
      </c>
      <c r="C153" s="2" t="s">
        <v>484</v>
      </c>
      <c r="D153" s="2" t="s">
        <v>3</v>
      </c>
      <c r="E153" s="3" t="s">
        <v>3</v>
      </c>
      <c r="F153" s="12" t="s">
        <v>269</v>
      </c>
      <c r="G153" s="48">
        <v>8910</v>
      </c>
      <c r="H153" s="15">
        <v>200</v>
      </c>
      <c r="I153" s="31">
        <f t="shared" si="2"/>
        <v>1782000</v>
      </c>
    </row>
    <row r="154" spans="1:9" ht="20.100000000000001" customHeight="1" x14ac:dyDescent="0.25">
      <c r="A154" s="23">
        <v>148</v>
      </c>
      <c r="B154" s="23" t="s">
        <v>262</v>
      </c>
      <c r="C154" s="4" t="s">
        <v>485</v>
      </c>
      <c r="D154" s="2" t="s">
        <v>10</v>
      </c>
      <c r="E154" s="2" t="s">
        <v>318</v>
      </c>
      <c r="F154" s="17" t="s">
        <v>486</v>
      </c>
      <c r="G154" s="48">
        <v>10000</v>
      </c>
      <c r="H154" s="15">
        <v>100</v>
      </c>
      <c r="I154" s="31">
        <f t="shared" si="2"/>
        <v>1000000</v>
      </c>
    </row>
    <row r="155" spans="1:9" ht="20.100000000000001" customHeight="1" x14ac:dyDescent="0.25">
      <c r="A155" s="23">
        <v>149</v>
      </c>
      <c r="B155" s="23" t="s">
        <v>262</v>
      </c>
      <c r="C155" s="4" t="s">
        <v>624</v>
      </c>
      <c r="D155" s="2" t="s">
        <v>10</v>
      </c>
      <c r="E155" s="2" t="s">
        <v>318</v>
      </c>
      <c r="F155" s="17" t="s">
        <v>486</v>
      </c>
      <c r="G155" s="48">
        <v>8580</v>
      </c>
      <c r="H155" s="15">
        <v>100</v>
      </c>
      <c r="I155" s="31">
        <f t="shared" si="2"/>
        <v>858000</v>
      </c>
    </row>
    <row r="156" spans="1:9" ht="20.100000000000001" customHeight="1" x14ac:dyDescent="0.25">
      <c r="A156" s="23">
        <v>150</v>
      </c>
      <c r="B156" s="23" t="s">
        <v>262</v>
      </c>
      <c r="C156" s="4" t="s">
        <v>653</v>
      </c>
      <c r="D156" s="2" t="s">
        <v>10</v>
      </c>
      <c r="E156" s="2" t="s">
        <v>318</v>
      </c>
      <c r="F156" s="17" t="s">
        <v>486</v>
      </c>
      <c r="G156" s="48">
        <v>10670</v>
      </c>
      <c r="H156" s="15">
        <v>100</v>
      </c>
      <c r="I156" s="31">
        <f t="shared" si="2"/>
        <v>1067000</v>
      </c>
    </row>
    <row r="157" spans="1:9" ht="20.100000000000001" customHeight="1" x14ac:dyDescent="0.25">
      <c r="A157" s="23">
        <v>151</v>
      </c>
      <c r="B157" s="23" t="s">
        <v>262</v>
      </c>
      <c r="C157" s="2" t="s">
        <v>270</v>
      </c>
      <c r="D157" s="2" t="s">
        <v>23</v>
      </c>
      <c r="E157" s="3" t="s">
        <v>24</v>
      </c>
      <c r="F157" s="12" t="s">
        <v>487</v>
      </c>
      <c r="G157" s="48">
        <v>2530</v>
      </c>
      <c r="H157" s="15">
        <v>100</v>
      </c>
      <c r="I157" s="31">
        <f t="shared" si="2"/>
        <v>253000</v>
      </c>
    </row>
    <row r="158" spans="1:9" ht="20.100000000000001" customHeight="1" x14ac:dyDescent="0.25">
      <c r="A158" s="23">
        <v>152</v>
      </c>
      <c r="B158" s="23" t="s">
        <v>262</v>
      </c>
      <c r="C158" s="2" t="s">
        <v>271</v>
      </c>
      <c r="D158" s="2" t="s">
        <v>23</v>
      </c>
      <c r="E158" s="3" t="s">
        <v>24</v>
      </c>
      <c r="F158" s="12" t="s">
        <v>272</v>
      </c>
      <c r="G158" s="48">
        <v>10450</v>
      </c>
      <c r="H158" s="15">
        <v>150</v>
      </c>
      <c r="I158" s="31">
        <f t="shared" si="2"/>
        <v>1567500</v>
      </c>
    </row>
    <row r="159" spans="1:9" ht="20.100000000000001" customHeight="1" x14ac:dyDescent="0.25">
      <c r="A159" s="23">
        <v>153</v>
      </c>
      <c r="B159" s="23" t="s">
        <v>262</v>
      </c>
      <c r="C159" s="2" t="s">
        <v>273</v>
      </c>
      <c r="D159" s="2" t="s">
        <v>23</v>
      </c>
      <c r="E159" s="3" t="s">
        <v>24</v>
      </c>
      <c r="F159" s="12" t="s">
        <v>272</v>
      </c>
      <c r="G159" s="48">
        <v>12650.000000000002</v>
      </c>
      <c r="H159" s="15">
        <v>100</v>
      </c>
      <c r="I159" s="31">
        <f t="shared" si="2"/>
        <v>1265000</v>
      </c>
    </row>
    <row r="160" spans="1:9" ht="20.100000000000001" customHeight="1" x14ac:dyDescent="0.25">
      <c r="A160" s="23">
        <v>154</v>
      </c>
      <c r="B160" s="23" t="s">
        <v>262</v>
      </c>
      <c r="C160" s="2" t="s">
        <v>274</v>
      </c>
      <c r="D160" s="2" t="s">
        <v>9</v>
      </c>
      <c r="E160" s="3" t="s">
        <v>2</v>
      </c>
      <c r="F160" s="12" t="s">
        <v>488</v>
      </c>
      <c r="G160" s="48">
        <v>5250</v>
      </c>
      <c r="H160" s="15">
        <v>50</v>
      </c>
      <c r="I160" s="31">
        <f t="shared" si="2"/>
        <v>262500</v>
      </c>
    </row>
    <row r="161" spans="1:9" ht="20.100000000000001" customHeight="1" x14ac:dyDescent="0.25">
      <c r="A161" s="23">
        <v>155</v>
      </c>
      <c r="B161" s="23" t="s">
        <v>262</v>
      </c>
      <c r="C161" s="2" t="s">
        <v>577</v>
      </c>
      <c r="D161" s="2" t="s">
        <v>3</v>
      </c>
      <c r="E161" s="23" t="s">
        <v>3</v>
      </c>
      <c r="F161" s="12" t="s">
        <v>275</v>
      </c>
      <c r="G161" s="48">
        <v>17050</v>
      </c>
      <c r="H161" s="15">
        <v>50</v>
      </c>
      <c r="I161" s="31">
        <f t="shared" si="2"/>
        <v>852500</v>
      </c>
    </row>
    <row r="162" spans="1:9" ht="20.100000000000001" customHeight="1" x14ac:dyDescent="0.25">
      <c r="A162" s="23">
        <v>156</v>
      </c>
      <c r="B162" s="23" t="s">
        <v>262</v>
      </c>
      <c r="C162" s="2" t="s">
        <v>489</v>
      </c>
      <c r="D162" s="2" t="s">
        <v>3</v>
      </c>
      <c r="E162" s="23" t="s">
        <v>3</v>
      </c>
      <c r="F162" s="12" t="s">
        <v>275</v>
      </c>
      <c r="G162" s="48">
        <v>18980</v>
      </c>
      <c r="H162" s="15">
        <v>100</v>
      </c>
      <c r="I162" s="31">
        <f t="shared" si="2"/>
        <v>1898000</v>
      </c>
    </row>
    <row r="163" spans="1:9" ht="20.100000000000001" customHeight="1" x14ac:dyDescent="0.25">
      <c r="A163" s="23">
        <v>157</v>
      </c>
      <c r="B163" s="23" t="s">
        <v>262</v>
      </c>
      <c r="C163" s="2" t="s">
        <v>276</v>
      </c>
      <c r="D163" s="2" t="s">
        <v>23</v>
      </c>
      <c r="E163" s="3" t="s">
        <v>24</v>
      </c>
      <c r="F163" s="12" t="s">
        <v>490</v>
      </c>
      <c r="G163" s="48">
        <v>8470</v>
      </c>
      <c r="H163" s="15">
        <v>150</v>
      </c>
      <c r="I163" s="31">
        <f t="shared" si="2"/>
        <v>1270500</v>
      </c>
    </row>
    <row r="164" spans="1:9" ht="20.100000000000001" customHeight="1" x14ac:dyDescent="0.25">
      <c r="A164" s="23">
        <v>158</v>
      </c>
      <c r="B164" s="23" t="s">
        <v>262</v>
      </c>
      <c r="C164" s="2" t="s">
        <v>277</v>
      </c>
      <c r="D164" s="2" t="s">
        <v>578</v>
      </c>
      <c r="E164" s="3" t="s">
        <v>0</v>
      </c>
      <c r="F164" s="12" t="s">
        <v>579</v>
      </c>
      <c r="G164" s="48">
        <v>9460</v>
      </c>
      <c r="H164" s="15">
        <v>110</v>
      </c>
      <c r="I164" s="31">
        <f t="shared" si="2"/>
        <v>1040600</v>
      </c>
    </row>
    <row r="165" spans="1:9" ht="20.100000000000001" customHeight="1" x14ac:dyDescent="0.25">
      <c r="A165" s="23">
        <v>159</v>
      </c>
      <c r="B165" s="23" t="s">
        <v>262</v>
      </c>
      <c r="C165" s="26" t="s">
        <v>677</v>
      </c>
      <c r="D165" s="2" t="s">
        <v>278</v>
      </c>
      <c r="E165" s="3" t="s">
        <v>2</v>
      </c>
      <c r="F165" s="12" t="s">
        <v>601</v>
      </c>
      <c r="G165" s="48">
        <v>6930</v>
      </c>
      <c r="H165" s="15">
        <v>150</v>
      </c>
      <c r="I165" s="31">
        <f t="shared" si="2"/>
        <v>1039500</v>
      </c>
    </row>
    <row r="166" spans="1:9" ht="20.100000000000001" customHeight="1" x14ac:dyDescent="0.25">
      <c r="A166" s="23">
        <v>160</v>
      </c>
      <c r="B166" s="23" t="s">
        <v>262</v>
      </c>
      <c r="C166" s="26" t="s">
        <v>678</v>
      </c>
      <c r="D166" s="2" t="s">
        <v>278</v>
      </c>
      <c r="E166" s="3" t="s">
        <v>2</v>
      </c>
      <c r="F166" s="12" t="s">
        <v>601</v>
      </c>
      <c r="G166" s="48">
        <v>6380</v>
      </c>
      <c r="H166" s="15">
        <v>150</v>
      </c>
      <c r="I166" s="31">
        <f t="shared" si="2"/>
        <v>957000</v>
      </c>
    </row>
    <row r="167" spans="1:9" ht="20.100000000000001" customHeight="1" x14ac:dyDescent="0.25">
      <c r="A167" s="23">
        <v>161</v>
      </c>
      <c r="B167" s="23" t="s">
        <v>262</v>
      </c>
      <c r="C167" s="26" t="s">
        <v>491</v>
      </c>
      <c r="D167" s="2" t="s">
        <v>279</v>
      </c>
      <c r="E167" s="3" t="s">
        <v>24</v>
      </c>
      <c r="F167" s="12" t="s">
        <v>111</v>
      </c>
      <c r="G167" s="48">
        <v>14700</v>
      </c>
      <c r="H167" s="15">
        <v>150</v>
      </c>
      <c r="I167" s="31">
        <f t="shared" si="2"/>
        <v>2205000</v>
      </c>
    </row>
    <row r="168" spans="1:9" ht="20.100000000000001" customHeight="1" x14ac:dyDescent="0.25">
      <c r="A168" s="23">
        <v>162</v>
      </c>
      <c r="B168" s="23" t="s">
        <v>262</v>
      </c>
      <c r="C168" s="2" t="s">
        <v>580</v>
      </c>
      <c r="D168" s="2" t="s">
        <v>3</v>
      </c>
      <c r="E168" s="23" t="s">
        <v>3</v>
      </c>
      <c r="F168" s="12" t="s">
        <v>581</v>
      </c>
      <c r="G168" s="48">
        <v>23500</v>
      </c>
      <c r="H168" s="15">
        <v>50</v>
      </c>
      <c r="I168" s="31">
        <f t="shared" si="2"/>
        <v>1175000</v>
      </c>
    </row>
    <row r="169" spans="1:9" ht="20.100000000000001" customHeight="1" x14ac:dyDescent="0.25">
      <c r="A169" s="23">
        <v>163</v>
      </c>
      <c r="B169" s="23" t="s">
        <v>262</v>
      </c>
      <c r="C169" s="2" t="s">
        <v>280</v>
      </c>
      <c r="D169" s="2" t="s">
        <v>492</v>
      </c>
      <c r="E169" s="3" t="s">
        <v>281</v>
      </c>
      <c r="F169" s="12" t="s">
        <v>493</v>
      </c>
      <c r="G169" s="48">
        <v>1760</v>
      </c>
      <c r="H169" s="15">
        <v>400</v>
      </c>
      <c r="I169" s="31">
        <f t="shared" si="2"/>
        <v>704000</v>
      </c>
    </row>
    <row r="170" spans="1:9" ht="20.100000000000001" customHeight="1" x14ac:dyDescent="0.25">
      <c r="A170" s="23">
        <v>164</v>
      </c>
      <c r="B170" s="23" t="s">
        <v>262</v>
      </c>
      <c r="C170" s="2" t="s">
        <v>282</v>
      </c>
      <c r="D170" s="2" t="s">
        <v>267</v>
      </c>
      <c r="E170" s="3" t="s">
        <v>2</v>
      </c>
      <c r="F170" s="12" t="s">
        <v>494</v>
      </c>
      <c r="G170" s="48">
        <v>7480</v>
      </c>
      <c r="H170" s="15">
        <v>150</v>
      </c>
      <c r="I170" s="31">
        <f t="shared" si="2"/>
        <v>1122000</v>
      </c>
    </row>
    <row r="171" spans="1:9" ht="20.100000000000001" customHeight="1" x14ac:dyDescent="0.25">
      <c r="A171" s="23">
        <v>165</v>
      </c>
      <c r="B171" s="23" t="s">
        <v>262</v>
      </c>
      <c r="C171" s="2" t="s">
        <v>495</v>
      </c>
      <c r="D171" s="2" t="s">
        <v>267</v>
      </c>
      <c r="E171" s="3" t="s">
        <v>2</v>
      </c>
      <c r="F171" s="12" t="s">
        <v>283</v>
      </c>
      <c r="G171" s="48">
        <v>7920</v>
      </c>
      <c r="H171" s="15">
        <v>200</v>
      </c>
      <c r="I171" s="31">
        <f t="shared" si="2"/>
        <v>1584000</v>
      </c>
    </row>
    <row r="172" spans="1:9" ht="20.100000000000001" customHeight="1" x14ac:dyDescent="0.25">
      <c r="A172" s="23">
        <v>166</v>
      </c>
      <c r="B172" s="23" t="s">
        <v>262</v>
      </c>
      <c r="C172" s="2" t="s">
        <v>284</v>
      </c>
      <c r="D172" s="2" t="s">
        <v>267</v>
      </c>
      <c r="E172" s="3" t="s">
        <v>2</v>
      </c>
      <c r="F172" s="12" t="s">
        <v>285</v>
      </c>
      <c r="G172" s="48">
        <v>13750.000000000002</v>
      </c>
      <c r="H172" s="15">
        <v>100</v>
      </c>
      <c r="I172" s="31">
        <f t="shared" si="2"/>
        <v>1375000</v>
      </c>
    </row>
    <row r="173" spans="1:9" ht="20.100000000000001" customHeight="1" x14ac:dyDescent="0.25">
      <c r="A173" s="23">
        <v>167</v>
      </c>
      <c r="B173" s="23" t="s">
        <v>262</v>
      </c>
      <c r="C173" s="2" t="s">
        <v>681</v>
      </c>
      <c r="D173" s="2" t="s">
        <v>279</v>
      </c>
      <c r="E173" s="3" t="s">
        <v>24</v>
      </c>
      <c r="F173" s="12" t="s">
        <v>682</v>
      </c>
      <c r="G173" s="48">
        <v>10670</v>
      </c>
      <c r="H173" s="15">
        <v>50</v>
      </c>
      <c r="I173" s="31">
        <f t="shared" si="2"/>
        <v>533500</v>
      </c>
    </row>
    <row r="174" spans="1:9" ht="20.100000000000001" customHeight="1" x14ac:dyDescent="0.25">
      <c r="A174" s="23">
        <v>168</v>
      </c>
      <c r="B174" s="23" t="s">
        <v>262</v>
      </c>
      <c r="C174" s="4" t="s">
        <v>496</v>
      </c>
      <c r="D174" s="2" t="s">
        <v>10</v>
      </c>
      <c r="E174" s="2" t="s">
        <v>10</v>
      </c>
      <c r="F174" s="17" t="s">
        <v>111</v>
      </c>
      <c r="G174" s="48">
        <v>7370</v>
      </c>
      <c r="H174" s="15">
        <v>100</v>
      </c>
      <c r="I174" s="31">
        <f t="shared" si="2"/>
        <v>737000</v>
      </c>
    </row>
    <row r="175" spans="1:9" ht="20.100000000000001" customHeight="1" x14ac:dyDescent="0.25">
      <c r="A175" s="23">
        <v>169</v>
      </c>
      <c r="B175" s="23" t="s">
        <v>262</v>
      </c>
      <c r="C175" s="4" t="s">
        <v>564</v>
      </c>
      <c r="D175" s="2" t="s">
        <v>10</v>
      </c>
      <c r="E175" s="2" t="s">
        <v>10</v>
      </c>
      <c r="F175" s="17" t="s">
        <v>111</v>
      </c>
      <c r="G175" s="48">
        <v>6360</v>
      </c>
      <c r="H175" s="15">
        <v>120</v>
      </c>
      <c r="I175" s="31">
        <f t="shared" si="2"/>
        <v>763200</v>
      </c>
    </row>
    <row r="176" spans="1:9" ht="20.100000000000001" customHeight="1" x14ac:dyDescent="0.25">
      <c r="A176" s="23">
        <v>170</v>
      </c>
      <c r="B176" s="23" t="s">
        <v>262</v>
      </c>
      <c r="C176" s="4" t="s">
        <v>598</v>
      </c>
      <c r="D176" s="2" t="s">
        <v>599</v>
      </c>
      <c r="E176" s="2" t="s">
        <v>295</v>
      </c>
      <c r="F176" s="17" t="s">
        <v>600</v>
      </c>
      <c r="G176" s="48">
        <v>15400</v>
      </c>
      <c r="H176" s="15">
        <v>30</v>
      </c>
      <c r="I176" s="31">
        <f t="shared" si="2"/>
        <v>462000</v>
      </c>
    </row>
    <row r="177" spans="1:9" ht="20.100000000000001" customHeight="1" x14ac:dyDescent="0.25">
      <c r="A177" s="23">
        <v>171</v>
      </c>
      <c r="B177" s="23" t="s">
        <v>262</v>
      </c>
      <c r="C177" s="4" t="s">
        <v>603</v>
      </c>
      <c r="D177" s="2" t="s">
        <v>267</v>
      </c>
      <c r="E177" s="3" t="s">
        <v>2</v>
      </c>
      <c r="F177" s="17" t="s">
        <v>605</v>
      </c>
      <c r="G177" s="48">
        <v>6600</v>
      </c>
      <c r="H177" s="15">
        <v>150</v>
      </c>
      <c r="I177" s="31">
        <f t="shared" si="2"/>
        <v>990000</v>
      </c>
    </row>
    <row r="178" spans="1:9" ht="20.100000000000001" customHeight="1" x14ac:dyDescent="0.25">
      <c r="A178" s="23">
        <v>172</v>
      </c>
      <c r="B178" s="23" t="s">
        <v>262</v>
      </c>
      <c r="C178" s="4" t="s">
        <v>604</v>
      </c>
      <c r="D178" s="2" t="s">
        <v>267</v>
      </c>
      <c r="E178" s="3" t="s">
        <v>2</v>
      </c>
      <c r="F178" s="17" t="s">
        <v>605</v>
      </c>
      <c r="G178" s="48">
        <v>6230</v>
      </c>
      <c r="H178" s="15">
        <v>150</v>
      </c>
      <c r="I178" s="31">
        <f t="shared" si="2"/>
        <v>934500</v>
      </c>
    </row>
    <row r="179" spans="1:9" ht="20.100000000000001" customHeight="1" x14ac:dyDescent="0.25">
      <c r="A179" s="23">
        <v>173</v>
      </c>
      <c r="B179" s="23" t="s">
        <v>262</v>
      </c>
      <c r="C179" s="4" t="s">
        <v>497</v>
      </c>
      <c r="D179" s="2" t="s">
        <v>10</v>
      </c>
      <c r="E179" s="2" t="s">
        <v>10</v>
      </c>
      <c r="F179" s="17" t="s">
        <v>286</v>
      </c>
      <c r="G179" s="48">
        <v>1900</v>
      </c>
      <c r="H179" s="15">
        <v>100</v>
      </c>
      <c r="I179" s="31">
        <f t="shared" si="2"/>
        <v>190000</v>
      </c>
    </row>
    <row r="180" spans="1:9" ht="20.100000000000001" customHeight="1" x14ac:dyDescent="0.25">
      <c r="A180" s="23">
        <v>174</v>
      </c>
      <c r="B180" s="23" t="s">
        <v>262</v>
      </c>
      <c r="C180" s="2" t="s">
        <v>498</v>
      </c>
      <c r="D180" s="2" t="s">
        <v>287</v>
      </c>
      <c r="E180" s="3" t="s">
        <v>288</v>
      </c>
      <c r="F180" s="12" t="s">
        <v>499</v>
      </c>
      <c r="G180" s="48">
        <v>11500</v>
      </c>
      <c r="H180" s="15">
        <v>1000</v>
      </c>
      <c r="I180" s="31">
        <f t="shared" si="2"/>
        <v>11500000</v>
      </c>
    </row>
    <row r="181" spans="1:9" ht="20.100000000000001" customHeight="1" x14ac:dyDescent="0.25">
      <c r="A181" s="23">
        <v>175</v>
      </c>
      <c r="B181" s="23" t="s">
        <v>262</v>
      </c>
      <c r="C181" s="2" t="s">
        <v>289</v>
      </c>
      <c r="D181" s="2" t="s">
        <v>500</v>
      </c>
      <c r="E181" s="3" t="s">
        <v>501</v>
      </c>
      <c r="F181" s="12" t="s">
        <v>502</v>
      </c>
      <c r="G181" s="48">
        <v>15900</v>
      </c>
      <c r="H181" s="15">
        <v>30</v>
      </c>
      <c r="I181" s="31">
        <f t="shared" si="2"/>
        <v>477000</v>
      </c>
    </row>
    <row r="182" spans="1:9" ht="20.100000000000001" customHeight="1" x14ac:dyDescent="0.25">
      <c r="A182" s="23">
        <v>176</v>
      </c>
      <c r="B182" s="33" t="s">
        <v>262</v>
      </c>
      <c r="C182" s="4" t="s">
        <v>704</v>
      </c>
      <c r="D182" s="4" t="s">
        <v>500</v>
      </c>
      <c r="E182" s="5" t="s">
        <v>501</v>
      </c>
      <c r="F182" s="12" t="s">
        <v>705</v>
      </c>
      <c r="G182" s="48">
        <v>12980</v>
      </c>
      <c r="H182" s="34">
        <v>150</v>
      </c>
      <c r="I182" s="31">
        <f t="shared" si="2"/>
        <v>1947000</v>
      </c>
    </row>
    <row r="183" spans="1:9" ht="20.100000000000001" customHeight="1" x14ac:dyDescent="0.25">
      <c r="A183" s="23">
        <v>177</v>
      </c>
      <c r="B183" s="23" t="s">
        <v>262</v>
      </c>
      <c r="C183" s="2" t="s">
        <v>503</v>
      </c>
      <c r="D183" s="2" t="s">
        <v>23</v>
      </c>
      <c r="E183" s="3" t="s">
        <v>290</v>
      </c>
      <c r="F183" s="12" t="s">
        <v>291</v>
      </c>
      <c r="G183" s="48">
        <v>10750</v>
      </c>
      <c r="H183" s="34">
        <v>500</v>
      </c>
      <c r="I183" s="31">
        <f t="shared" si="2"/>
        <v>5375000</v>
      </c>
    </row>
    <row r="184" spans="1:9" ht="20.100000000000001" customHeight="1" x14ac:dyDescent="0.25">
      <c r="A184" s="23">
        <v>178</v>
      </c>
      <c r="B184" s="23" t="s">
        <v>262</v>
      </c>
      <c r="C184" s="2" t="s">
        <v>292</v>
      </c>
      <c r="D184" s="2" t="s">
        <v>504</v>
      </c>
      <c r="E184" s="3" t="s">
        <v>290</v>
      </c>
      <c r="F184" s="12" t="s">
        <v>293</v>
      </c>
      <c r="G184" s="48">
        <v>1870</v>
      </c>
      <c r="H184" s="15">
        <v>150</v>
      </c>
      <c r="I184" s="31">
        <f t="shared" si="2"/>
        <v>280500</v>
      </c>
    </row>
    <row r="185" spans="1:9" ht="20.100000000000001" customHeight="1" x14ac:dyDescent="0.25">
      <c r="A185" s="23">
        <v>179</v>
      </c>
      <c r="B185" s="23" t="s">
        <v>262</v>
      </c>
      <c r="C185" s="2" t="s">
        <v>505</v>
      </c>
      <c r="D185" s="2" t="s">
        <v>294</v>
      </c>
      <c r="E185" s="3" t="s">
        <v>295</v>
      </c>
      <c r="F185" s="12" t="s">
        <v>506</v>
      </c>
      <c r="G185" s="48">
        <v>3850</v>
      </c>
      <c r="H185" s="15">
        <v>300</v>
      </c>
      <c r="I185" s="31">
        <f t="shared" si="2"/>
        <v>1155000</v>
      </c>
    </row>
    <row r="186" spans="1:9" ht="20.100000000000001" customHeight="1" x14ac:dyDescent="0.25">
      <c r="A186" s="23">
        <v>180</v>
      </c>
      <c r="B186" s="23" t="s">
        <v>262</v>
      </c>
      <c r="C186" s="2" t="s">
        <v>296</v>
      </c>
      <c r="D186" s="2" t="s">
        <v>297</v>
      </c>
      <c r="E186" s="3" t="s">
        <v>290</v>
      </c>
      <c r="F186" s="12" t="s">
        <v>672</v>
      </c>
      <c r="G186" s="48">
        <v>5940.0000000000009</v>
      </c>
      <c r="H186" s="15">
        <v>200</v>
      </c>
      <c r="I186" s="31">
        <f t="shared" si="2"/>
        <v>1188000</v>
      </c>
    </row>
    <row r="187" spans="1:9" ht="20.100000000000001" customHeight="1" x14ac:dyDescent="0.25">
      <c r="A187" s="23">
        <v>181</v>
      </c>
      <c r="B187" s="23" t="s">
        <v>262</v>
      </c>
      <c r="C187" s="2" t="s">
        <v>671</v>
      </c>
      <c r="D187" s="2" t="s">
        <v>297</v>
      </c>
      <c r="E187" s="3" t="s">
        <v>290</v>
      </c>
      <c r="F187" s="12" t="s">
        <v>672</v>
      </c>
      <c r="G187" s="48">
        <v>6160.0000000000009</v>
      </c>
      <c r="H187" s="15">
        <v>200</v>
      </c>
      <c r="I187" s="31">
        <f t="shared" si="2"/>
        <v>1232000</v>
      </c>
    </row>
    <row r="188" spans="1:9" ht="20.100000000000001" customHeight="1" x14ac:dyDescent="0.25">
      <c r="A188" s="23">
        <v>182</v>
      </c>
      <c r="B188" s="23" t="s">
        <v>262</v>
      </c>
      <c r="C188" s="2" t="s">
        <v>658</v>
      </c>
      <c r="D188" s="2" t="s">
        <v>267</v>
      </c>
      <c r="E188" s="3" t="s">
        <v>0</v>
      </c>
      <c r="F188" s="12" t="s">
        <v>659</v>
      </c>
      <c r="G188" s="48">
        <v>4510</v>
      </c>
      <c r="H188" s="15">
        <v>250</v>
      </c>
      <c r="I188" s="31">
        <f t="shared" si="2"/>
        <v>1127500</v>
      </c>
    </row>
    <row r="189" spans="1:9" ht="20.100000000000001" customHeight="1" x14ac:dyDescent="0.25">
      <c r="A189" s="23">
        <v>183</v>
      </c>
      <c r="B189" s="23" t="s">
        <v>262</v>
      </c>
      <c r="C189" s="2" t="s">
        <v>507</v>
      </c>
      <c r="D189" s="2" t="s">
        <v>297</v>
      </c>
      <c r="E189" s="3" t="s">
        <v>290</v>
      </c>
      <c r="F189" s="12" t="s">
        <v>508</v>
      </c>
      <c r="G189" s="48">
        <v>7630</v>
      </c>
      <c r="H189" s="15">
        <v>350</v>
      </c>
      <c r="I189" s="31">
        <f t="shared" si="2"/>
        <v>2670500</v>
      </c>
    </row>
    <row r="190" spans="1:9" ht="20.100000000000001" customHeight="1" x14ac:dyDescent="0.25">
      <c r="A190" s="23">
        <v>184</v>
      </c>
      <c r="B190" s="23" t="s">
        <v>262</v>
      </c>
      <c r="C190" s="2" t="s">
        <v>298</v>
      </c>
      <c r="D190" s="2" t="s">
        <v>297</v>
      </c>
      <c r="E190" s="3" t="s">
        <v>290</v>
      </c>
      <c r="F190" s="12" t="s">
        <v>299</v>
      </c>
      <c r="G190" s="48">
        <v>7630</v>
      </c>
      <c r="H190" s="15">
        <v>350</v>
      </c>
      <c r="I190" s="31">
        <f t="shared" si="2"/>
        <v>2670500</v>
      </c>
    </row>
    <row r="191" spans="1:9" ht="20.100000000000001" customHeight="1" x14ac:dyDescent="0.25">
      <c r="A191" s="23">
        <v>185</v>
      </c>
      <c r="B191" s="23" t="s">
        <v>262</v>
      </c>
      <c r="C191" s="2" t="s">
        <v>300</v>
      </c>
      <c r="D191" s="2" t="s">
        <v>23</v>
      </c>
      <c r="E191" s="3" t="s">
        <v>24</v>
      </c>
      <c r="F191" s="12" t="s">
        <v>301</v>
      </c>
      <c r="G191" s="48">
        <v>1730</v>
      </c>
      <c r="H191" s="15">
        <v>350</v>
      </c>
      <c r="I191" s="31">
        <f t="shared" si="2"/>
        <v>605500</v>
      </c>
    </row>
    <row r="192" spans="1:9" ht="20.100000000000001" customHeight="1" x14ac:dyDescent="0.25">
      <c r="A192" s="23">
        <v>186</v>
      </c>
      <c r="B192" s="23" t="s">
        <v>262</v>
      </c>
      <c r="C192" s="2" t="s">
        <v>302</v>
      </c>
      <c r="D192" s="2" t="s">
        <v>303</v>
      </c>
      <c r="E192" s="3" t="s">
        <v>295</v>
      </c>
      <c r="F192" s="12" t="s">
        <v>304</v>
      </c>
      <c r="G192" s="48">
        <v>490</v>
      </c>
      <c r="H192" s="15">
        <v>3300</v>
      </c>
      <c r="I192" s="31">
        <f t="shared" si="2"/>
        <v>1617000</v>
      </c>
    </row>
    <row r="193" spans="1:9" ht="20.100000000000001" customHeight="1" x14ac:dyDescent="0.25">
      <c r="A193" s="23">
        <v>187</v>
      </c>
      <c r="B193" s="23" t="s">
        <v>262</v>
      </c>
      <c r="C193" s="2" t="s">
        <v>582</v>
      </c>
      <c r="D193" s="2" t="s">
        <v>23</v>
      </c>
      <c r="E193" s="3" t="s">
        <v>24</v>
      </c>
      <c r="F193" s="12" t="s">
        <v>509</v>
      </c>
      <c r="G193" s="48">
        <v>13510</v>
      </c>
      <c r="H193" s="15">
        <v>100</v>
      </c>
      <c r="I193" s="31">
        <f t="shared" si="2"/>
        <v>1351000</v>
      </c>
    </row>
    <row r="194" spans="1:9" ht="20.100000000000001" customHeight="1" x14ac:dyDescent="0.25">
      <c r="A194" s="23">
        <v>188</v>
      </c>
      <c r="B194" s="23" t="s">
        <v>262</v>
      </c>
      <c r="C194" s="2" t="s">
        <v>305</v>
      </c>
      <c r="D194" s="2" t="s">
        <v>23</v>
      </c>
      <c r="E194" s="3" t="s">
        <v>2</v>
      </c>
      <c r="F194" s="12" t="s">
        <v>510</v>
      </c>
      <c r="G194" s="48">
        <v>2750</v>
      </c>
      <c r="H194" s="15">
        <v>100</v>
      </c>
      <c r="I194" s="31">
        <f t="shared" si="2"/>
        <v>275000</v>
      </c>
    </row>
    <row r="195" spans="1:9" ht="20.100000000000001" customHeight="1" x14ac:dyDescent="0.25">
      <c r="A195" s="23">
        <v>189</v>
      </c>
      <c r="B195" s="23" t="s">
        <v>262</v>
      </c>
      <c r="C195" s="2" t="s">
        <v>306</v>
      </c>
      <c r="D195" s="2" t="s">
        <v>307</v>
      </c>
      <c r="E195" s="3" t="s">
        <v>308</v>
      </c>
      <c r="F195" s="12" t="s">
        <v>309</v>
      </c>
      <c r="G195" s="48">
        <v>2200</v>
      </c>
      <c r="H195" s="15">
        <v>100</v>
      </c>
      <c r="I195" s="31">
        <f t="shared" si="2"/>
        <v>220000</v>
      </c>
    </row>
    <row r="196" spans="1:9" ht="20.100000000000001" customHeight="1" x14ac:dyDescent="0.25">
      <c r="A196" s="23">
        <v>190</v>
      </c>
      <c r="B196" s="23" t="s">
        <v>262</v>
      </c>
      <c r="C196" s="2" t="s">
        <v>310</v>
      </c>
      <c r="D196" s="2" t="s">
        <v>3</v>
      </c>
      <c r="E196" s="3" t="s">
        <v>308</v>
      </c>
      <c r="F196" s="12" t="s">
        <v>311</v>
      </c>
      <c r="G196" s="48">
        <v>3310</v>
      </c>
      <c r="H196" s="15">
        <v>400</v>
      </c>
      <c r="I196" s="31">
        <f t="shared" si="2"/>
        <v>1324000</v>
      </c>
    </row>
    <row r="197" spans="1:9" ht="20.100000000000001" customHeight="1" x14ac:dyDescent="0.25">
      <c r="A197" s="23">
        <v>191</v>
      </c>
      <c r="B197" s="23" t="s">
        <v>262</v>
      </c>
      <c r="C197" s="2" t="s">
        <v>312</v>
      </c>
      <c r="D197" s="2" t="s">
        <v>3</v>
      </c>
      <c r="E197" s="3" t="s">
        <v>2</v>
      </c>
      <c r="F197" s="12" t="s">
        <v>313</v>
      </c>
      <c r="G197" s="48">
        <v>3850.0000000000005</v>
      </c>
      <c r="H197" s="15">
        <v>200</v>
      </c>
      <c r="I197" s="31">
        <f t="shared" si="2"/>
        <v>770000</v>
      </c>
    </row>
    <row r="198" spans="1:9" ht="20.100000000000001" customHeight="1" x14ac:dyDescent="0.25">
      <c r="A198" s="23">
        <v>192</v>
      </c>
      <c r="B198" s="23" t="s">
        <v>262</v>
      </c>
      <c r="C198" s="4" t="s">
        <v>314</v>
      </c>
      <c r="D198" s="2" t="s">
        <v>10</v>
      </c>
      <c r="E198" s="2" t="s">
        <v>10</v>
      </c>
      <c r="F198" s="17" t="s">
        <v>602</v>
      </c>
      <c r="G198" s="48">
        <v>2400</v>
      </c>
      <c r="H198" s="15">
        <v>60</v>
      </c>
      <c r="I198" s="31">
        <f t="shared" si="2"/>
        <v>144000</v>
      </c>
    </row>
    <row r="199" spans="1:9" ht="20.100000000000001" customHeight="1" x14ac:dyDescent="0.25">
      <c r="A199" s="23">
        <v>193</v>
      </c>
      <c r="B199" s="23" t="s">
        <v>262</v>
      </c>
      <c r="C199" s="4" t="s">
        <v>651</v>
      </c>
      <c r="D199" s="2" t="s">
        <v>10</v>
      </c>
      <c r="E199" s="2" t="s">
        <v>10</v>
      </c>
      <c r="F199" s="17" t="s">
        <v>652</v>
      </c>
      <c r="G199" s="48">
        <v>2970.0000000000005</v>
      </c>
      <c r="H199" s="15">
        <v>200</v>
      </c>
      <c r="I199" s="31">
        <f t="shared" si="2"/>
        <v>594000</v>
      </c>
    </row>
    <row r="200" spans="1:9" ht="20.100000000000001" customHeight="1" x14ac:dyDescent="0.25">
      <c r="A200" s="23">
        <v>194</v>
      </c>
      <c r="B200" s="23" t="s">
        <v>262</v>
      </c>
      <c r="C200" s="4" t="s">
        <v>315</v>
      </c>
      <c r="D200" s="2" t="s">
        <v>10</v>
      </c>
      <c r="E200" s="2" t="s">
        <v>10</v>
      </c>
      <c r="F200" s="17" t="s">
        <v>316</v>
      </c>
      <c r="G200" s="48">
        <v>3940</v>
      </c>
      <c r="H200" s="15">
        <v>100</v>
      </c>
      <c r="I200" s="31">
        <f t="shared" si="2"/>
        <v>394000</v>
      </c>
    </row>
    <row r="201" spans="1:9" ht="20.100000000000001" customHeight="1" x14ac:dyDescent="0.25">
      <c r="A201" s="23">
        <v>195</v>
      </c>
      <c r="B201" s="23" t="s">
        <v>262</v>
      </c>
      <c r="C201" s="26" t="s">
        <v>511</v>
      </c>
      <c r="D201" s="2" t="s">
        <v>10</v>
      </c>
      <c r="E201" s="2" t="s">
        <v>10</v>
      </c>
      <c r="F201" s="12" t="s">
        <v>512</v>
      </c>
      <c r="G201" s="48">
        <v>4693</v>
      </c>
      <c r="H201" s="15">
        <v>100</v>
      </c>
      <c r="I201" s="31">
        <f t="shared" ref="I201:I264" si="3">ROUND(G201*H201, 0)</f>
        <v>469300</v>
      </c>
    </row>
    <row r="202" spans="1:9" ht="20.100000000000001" customHeight="1" x14ac:dyDescent="0.25">
      <c r="A202" s="23">
        <v>196</v>
      </c>
      <c r="B202" s="23" t="s">
        <v>262</v>
      </c>
      <c r="C202" s="2" t="s">
        <v>317</v>
      </c>
      <c r="D202" s="2" t="s">
        <v>267</v>
      </c>
      <c r="E202" s="3" t="s">
        <v>2</v>
      </c>
      <c r="F202" s="12" t="s">
        <v>513</v>
      </c>
      <c r="G202" s="48">
        <v>5610</v>
      </c>
      <c r="H202" s="15">
        <v>200</v>
      </c>
      <c r="I202" s="31">
        <f t="shared" si="3"/>
        <v>1122000</v>
      </c>
    </row>
    <row r="203" spans="1:9" ht="20.100000000000001" customHeight="1" x14ac:dyDescent="0.25">
      <c r="A203" s="23">
        <v>197</v>
      </c>
      <c r="B203" s="23" t="s">
        <v>262</v>
      </c>
      <c r="C203" s="2" t="s">
        <v>583</v>
      </c>
      <c r="D203" s="2" t="s">
        <v>267</v>
      </c>
      <c r="E203" s="3" t="s">
        <v>2</v>
      </c>
      <c r="F203" s="12" t="s">
        <v>635</v>
      </c>
      <c r="G203" s="48">
        <v>5610</v>
      </c>
      <c r="H203" s="15">
        <v>100</v>
      </c>
      <c r="I203" s="31">
        <f t="shared" si="3"/>
        <v>561000</v>
      </c>
    </row>
    <row r="204" spans="1:9" ht="20.100000000000001" customHeight="1" x14ac:dyDescent="0.25">
      <c r="A204" s="23">
        <v>198</v>
      </c>
      <c r="B204" s="23" t="s">
        <v>262</v>
      </c>
      <c r="C204" s="4" t="s">
        <v>514</v>
      </c>
      <c r="D204" s="2" t="s">
        <v>10</v>
      </c>
      <c r="E204" s="2" t="s">
        <v>318</v>
      </c>
      <c r="F204" s="17" t="s">
        <v>515</v>
      </c>
      <c r="G204" s="48">
        <v>3590</v>
      </c>
      <c r="H204" s="15">
        <v>200</v>
      </c>
      <c r="I204" s="31">
        <f t="shared" si="3"/>
        <v>718000</v>
      </c>
    </row>
    <row r="205" spans="1:9" ht="20.100000000000001" customHeight="1" x14ac:dyDescent="0.25">
      <c r="A205" s="23">
        <v>199</v>
      </c>
      <c r="B205" s="23" t="s">
        <v>262</v>
      </c>
      <c r="C205" s="2" t="s">
        <v>319</v>
      </c>
      <c r="D205" s="2" t="s">
        <v>9</v>
      </c>
      <c r="E205" s="3" t="s">
        <v>2</v>
      </c>
      <c r="F205" s="12" t="s">
        <v>320</v>
      </c>
      <c r="G205" s="48">
        <v>1170</v>
      </c>
      <c r="H205" s="15">
        <v>200</v>
      </c>
      <c r="I205" s="31">
        <f t="shared" si="3"/>
        <v>234000</v>
      </c>
    </row>
    <row r="206" spans="1:9" ht="20.100000000000001" customHeight="1" x14ac:dyDescent="0.25">
      <c r="A206" s="23">
        <v>200</v>
      </c>
      <c r="B206" s="23" t="s">
        <v>262</v>
      </c>
      <c r="C206" s="2" t="s">
        <v>321</v>
      </c>
      <c r="D206" s="2" t="s">
        <v>267</v>
      </c>
      <c r="E206" s="3" t="s">
        <v>2</v>
      </c>
      <c r="F206" s="12" t="s">
        <v>322</v>
      </c>
      <c r="G206" s="48">
        <v>2420</v>
      </c>
      <c r="H206" s="15">
        <v>200</v>
      </c>
      <c r="I206" s="31">
        <f t="shared" si="3"/>
        <v>484000</v>
      </c>
    </row>
    <row r="207" spans="1:9" ht="20.100000000000001" customHeight="1" x14ac:dyDescent="0.25">
      <c r="A207" s="23">
        <v>201</v>
      </c>
      <c r="B207" s="23" t="s">
        <v>262</v>
      </c>
      <c r="C207" s="2" t="s">
        <v>323</v>
      </c>
      <c r="D207" s="2" t="s">
        <v>9</v>
      </c>
      <c r="E207" s="3" t="s">
        <v>2</v>
      </c>
      <c r="F207" s="12" t="s">
        <v>324</v>
      </c>
      <c r="G207" s="48">
        <v>3740.0000000000005</v>
      </c>
      <c r="H207" s="15">
        <v>100</v>
      </c>
      <c r="I207" s="31">
        <f t="shared" si="3"/>
        <v>374000</v>
      </c>
    </row>
    <row r="208" spans="1:9" ht="20.100000000000001" customHeight="1" x14ac:dyDescent="0.25">
      <c r="A208" s="23">
        <v>202</v>
      </c>
      <c r="B208" s="23" t="s">
        <v>262</v>
      </c>
      <c r="C208" s="2" t="s">
        <v>325</v>
      </c>
      <c r="D208" s="2" t="s">
        <v>326</v>
      </c>
      <c r="E208" s="3" t="s">
        <v>2</v>
      </c>
      <c r="F208" s="12" t="s">
        <v>265</v>
      </c>
      <c r="G208" s="48">
        <v>6060</v>
      </c>
      <c r="H208" s="15">
        <v>200</v>
      </c>
      <c r="I208" s="31">
        <f t="shared" si="3"/>
        <v>1212000</v>
      </c>
    </row>
    <row r="209" spans="1:9" ht="20.100000000000001" customHeight="1" x14ac:dyDescent="0.25">
      <c r="A209" s="23">
        <v>203</v>
      </c>
      <c r="B209" s="23" t="s">
        <v>262</v>
      </c>
      <c r="C209" s="2" t="s">
        <v>327</v>
      </c>
      <c r="D209" s="2" t="s">
        <v>267</v>
      </c>
      <c r="E209" s="3" t="s">
        <v>2</v>
      </c>
      <c r="F209" s="12" t="s">
        <v>516</v>
      </c>
      <c r="G209" s="48">
        <v>2780</v>
      </c>
      <c r="H209" s="15">
        <v>100</v>
      </c>
      <c r="I209" s="31">
        <f t="shared" si="3"/>
        <v>278000</v>
      </c>
    </row>
    <row r="210" spans="1:9" ht="20.100000000000001" customHeight="1" x14ac:dyDescent="0.25">
      <c r="A210" s="23">
        <v>204</v>
      </c>
      <c r="B210" s="23" t="s">
        <v>262</v>
      </c>
      <c r="C210" s="2" t="s">
        <v>328</v>
      </c>
      <c r="D210" s="2" t="s">
        <v>329</v>
      </c>
      <c r="E210" s="3" t="s">
        <v>2</v>
      </c>
      <c r="F210" s="12" t="s">
        <v>111</v>
      </c>
      <c r="G210" s="48">
        <v>37120</v>
      </c>
      <c r="H210" s="15">
        <v>100</v>
      </c>
      <c r="I210" s="31">
        <f t="shared" si="3"/>
        <v>3712000</v>
      </c>
    </row>
    <row r="211" spans="1:9" ht="20.100000000000001" customHeight="1" x14ac:dyDescent="0.25">
      <c r="A211" s="23">
        <v>205</v>
      </c>
      <c r="B211" s="23" t="s">
        <v>262</v>
      </c>
      <c r="C211" s="2" t="s">
        <v>330</v>
      </c>
      <c r="D211" s="2" t="s">
        <v>517</v>
      </c>
      <c r="E211" s="3" t="s">
        <v>2</v>
      </c>
      <c r="F211" s="12" t="s">
        <v>331</v>
      </c>
      <c r="G211" s="48">
        <v>4900</v>
      </c>
      <c r="H211" s="15">
        <v>100</v>
      </c>
      <c r="I211" s="31">
        <f t="shared" si="3"/>
        <v>490000</v>
      </c>
    </row>
    <row r="212" spans="1:9" ht="20.100000000000001" customHeight="1" x14ac:dyDescent="0.25">
      <c r="A212" s="23">
        <v>206</v>
      </c>
      <c r="B212" s="23" t="s">
        <v>262</v>
      </c>
      <c r="C212" s="2" t="s">
        <v>332</v>
      </c>
      <c r="D212" s="2" t="s">
        <v>267</v>
      </c>
      <c r="E212" s="3" t="s">
        <v>2</v>
      </c>
      <c r="F212" s="12" t="s">
        <v>333</v>
      </c>
      <c r="G212" s="48">
        <v>4180</v>
      </c>
      <c r="H212" s="15">
        <v>100</v>
      </c>
      <c r="I212" s="31">
        <f t="shared" si="3"/>
        <v>418000</v>
      </c>
    </row>
    <row r="213" spans="1:9" ht="20.100000000000001" customHeight="1" x14ac:dyDescent="0.25">
      <c r="A213" s="23">
        <v>207</v>
      </c>
      <c r="B213" s="23" t="s">
        <v>262</v>
      </c>
      <c r="C213" s="2" t="s">
        <v>638</v>
      </c>
      <c r="D213" s="2" t="s">
        <v>12</v>
      </c>
      <c r="E213" s="3" t="s">
        <v>295</v>
      </c>
      <c r="F213" s="12" t="s">
        <v>639</v>
      </c>
      <c r="G213" s="48">
        <v>14500</v>
      </c>
      <c r="H213" s="15">
        <v>50</v>
      </c>
      <c r="I213" s="31">
        <f t="shared" si="3"/>
        <v>725000</v>
      </c>
    </row>
    <row r="214" spans="1:9" ht="20.100000000000001" customHeight="1" x14ac:dyDescent="0.25">
      <c r="A214" s="23">
        <v>208</v>
      </c>
      <c r="B214" s="23" t="s">
        <v>262</v>
      </c>
      <c r="C214" s="2" t="s">
        <v>640</v>
      </c>
      <c r="D214" s="2" t="s">
        <v>12</v>
      </c>
      <c r="E214" s="3" t="s">
        <v>295</v>
      </c>
      <c r="F214" s="12" t="s">
        <v>641</v>
      </c>
      <c r="G214" s="48">
        <v>16820</v>
      </c>
      <c r="H214" s="15">
        <v>50</v>
      </c>
      <c r="I214" s="31">
        <f t="shared" si="3"/>
        <v>841000</v>
      </c>
    </row>
    <row r="215" spans="1:9" ht="20.100000000000001" customHeight="1" x14ac:dyDescent="0.25">
      <c r="A215" s="23">
        <v>209</v>
      </c>
      <c r="B215" s="23" t="s">
        <v>262</v>
      </c>
      <c r="C215" s="2" t="s">
        <v>642</v>
      </c>
      <c r="D215" s="2" t="s">
        <v>643</v>
      </c>
      <c r="E215" s="3" t="s">
        <v>644</v>
      </c>
      <c r="F215" s="12" t="s">
        <v>645</v>
      </c>
      <c r="G215" s="48">
        <v>6500</v>
      </c>
      <c r="H215" s="15">
        <v>20</v>
      </c>
      <c r="I215" s="31">
        <f t="shared" si="3"/>
        <v>130000</v>
      </c>
    </row>
    <row r="216" spans="1:9" ht="20.100000000000001" customHeight="1" x14ac:dyDescent="0.25">
      <c r="A216" s="23">
        <v>210</v>
      </c>
      <c r="B216" s="23" t="s">
        <v>262</v>
      </c>
      <c r="C216" s="2" t="s">
        <v>670</v>
      </c>
      <c r="D216" s="2" t="s">
        <v>339</v>
      </c>
      <c r="E216" s="3" t="s">
        <v>2</v>
      </c>
      <c r="F216" s="17" t="s">
        <v>344</v>
      </c>
      <c r="G216" s="48">
        <v>7200</v>
      </c>
      <c r="H216" s="15">
        <v>50</v>
      </c>
      <c r="I216" s="31">
        <f t="shared" si="3"/>
        <v>360000</v>
      </c>
    </row>
    <row r="217" spans="1:9" ht="20.100000000000001" customHeight="1" x14ac:dyDescent="0.25">
      <c r="A217" s="23">
        <v>211</v>
      </c>
      <c r="B217" s="23" t="s">
        <v>262</v>
      </c>
      <c r="C217" s="4" t="s">
        <v>518</v>
      </c>
      <c r="D217" s="2" t="s">
        <v>334</v>
      </c>
      <c r="E217" s="2" t="s">
        <v>335</v>
      </c>
      <c r="F217" s="17" t="s">
        <v>268</v>
      </c>
      <c r="G217" s="48">
        <v>6190</v>
      </c>
      <c r="H217" s="15">
        <v>50</v>
      </c>
      <c r="I217" s="31">
        <f t="shared" si="3"/>
        <v>309500</v>
      </c>
    </row>
    <row r="218" spans="1:9" ht="20.100000000000001" customHeight="1" x14ac:dyDescent="0.25">
      <c r="A218" s="23">
        <v>212</v>
      </c>
      <c r="B218" s="23" t="s">
        <v>262</v>
      </c>
      <c r="C218" s="4" t="s">
        <v>586</v>
      </c>
      <c r="D218" s="2" t="s">
        <v>578</v>
      </c>
      <c r="E218" s="2"/>
      <c r="F218" s="17" t="s">
        <v>587</v>
      </c>
      <c r="G218" s="48">
        <v>3850.0000000000005</v>
      </c>
      <c r="H218" s="15">
        <v>200</v>
      </c>
      <c r="I218" s="31">
        <f t="shared" si="3"/>
        <v>770000</v>
      </c>
    </row>
    <row r="219" spans="1:9" ht="20.100000000000001" customHeight="1" x14ac:dyDescent="0.25">
      <c r="A219" s="23">
        <v>213</v>
      </c>
      <c r="B219" s="23" t="s">
        <v>262</v>
      </c>
      <c r="C219" s="4" t="s">
        <v>336</v>
      </c>
      <c r="D219" s="2" t="s">
        <v>10</v>
      </c>
      <c r="E219" s="2" t="s">
        <v>318</v>
      </c>
      <c r="F219" s="17" t="s">
        <v>337</v>
      </c>
      <c r="G219" s="48">
        <v>7200</v>
      </c>
      <c r="H219" s="15">
        <v>200</v>
      </c>
      <c r="I219" s="31">
        <f t="shared" si="3"/>
        <v>1440000</v>
      </c>
    </row>
    <row r="220" spans="1:9" ht="20.100000000000001" customHeight="1" x14ac:dyDescent="0.25">
      <c r="A220" s="23">
        <v>214</v>
      </c>
      <c r="B220" s="23" t="s">
        <v>262</v>
      </c>
      <c r="C220" s="4" t="s">
        <v>588</v>
      </c>
      <c r="D220" s="2" t="s">
        <v>339</v>
      </c>
      <c r="E220" s="3" t="s">
        <v>2</v>
      </c>
      <c r="F220" s="17" t="s">
        <v>590</v>
      </c>
      <c r="G220" s="48">
        <v>12900</v>
      </c>
      <c r="H220" s="15">
        <v>100</v>
      </c>
      <c r="I220" s="31">
        <f t="shared" si="3"/>
        <v>1290000</v>
      </c>
    </row>
    <row r="221" spans="1:9" ht="20.100000000000001" customHeight="1" x14ac:dyDescent="0.25">
      <c r="A221" s="23">
        <v>215</v>
      </c>
      <c r="B221" s="23" t="s">
        <v>262</v>
      </c>
      <c r="C221" s="2" t="s">
        <v>338</v>
      </c>
      <c r="D221" s="2" t="s">
        <v>339</v>
      </c>
      <c r="E221" s="3" t="s">
        <v>2</v>
      </c>
      <c r="F221" s="12" t="s">
        <v>340</v>
      </c>
      <c r="G221" s="48">
        <v>6100</v>
      </c>
      <c r="H221" s="15">
        <v>100</v>
      </c>
      <c r="I221" s="31">
        <f t="shared" si="3"/>
        <v>610000</v>
      </c>
    </row>
    <row r="222" spans="1:9" ht="20.100000000000001" customHeight="1" x14ac:dyDescent="0.25">
      <c r="A222" s="23">
        <v>216</v>
      </c>
      <c r="B222" s="23" t="s">
        <v>262</v>
      </c>
      <c r="C222" s="2" t="s">
        <v>341</v>
      </c>
      <c r="D222" s="2" t="s">
        <v>342</v>
      </c>
      <c r="E222" s="3" t="s">
        <v>2</v>
      </c>
      <c r="F222" s="12" t="s">
        <v>268</v>
      </c>
      <c r="G222" s="48">
        <v>3600</v>
      </c>
      <c r="H222" s="15">
        <v>100</v>
      </c>
      <c r="I222" s="31">
        <f t="shared" si="3"/>
        <v>360000</v>
      </c>
    </row>
    <row r="223" spans="1:9" ht="20.100000000000001" customHeight="1" x14ac:dyDescent="0.25">
      <c r="A223" s="23">
        <v>217</v>
      </c>
      <c r="B223" s="23" t="s">
        <v>262</v>
      </c>
      <c r="C223" s="2" t="s">
        <v>648</v>
      </c>
      <c r="D223" s="2" t="s">
        <v>649</v>
      </c>
      <c r="E223" s="3" t="s">
        <v>295</v>
      </c>
      <c r="F223" s="12" t="s">
        <v>650</v>
      </c>
      <c r="G223" s="48">
        <v>25600</v>
      </c>
      <c r="H223" s="15">
        <v>30</v>
      </c>
      <c r="I223" s="31">
        <f t="shared" si="3"/>
        <v>768000</v>
      </c>
    </row>
    <row r="224" spans="1:9" ht="20.100000000000001" customHeight="1" x14ac:dyDescent="0.25">
      <c r="A224" s="23">
        <v>218</v>
      </c>
      <c r="B224" s="23" t="s">
        <v>262</v>
      </c>
      <c r="C224" s="4" t="s">
        <v>354</v>
      </c>
      <c r="D224" s="2" t="s">
        <v>339</v>
      </c>
      <c r="E224" s="3" t="s">
        <v>295</v>
      </c>
      <c r="F224" s="12" t="s">
        <v>355</v>
      </c>
      <c r="G224" s="48">
        <v>8910</v>
      </c>
      <c r="H224" s="15">
        <v>600</v>
      </c>
      <c r="I224" s="31">
        <f t="shared" si="3"/>
        <v>5346000</v>
      </c>
    </row>
    <row r="225" spans="1:9" ht="20.100000000000001" customHeight="1" x14ac:dyDescent="0.25">
      <c r="A225" s="23">
        <v>219</v>
      </c>
      <c r="B225" s="23" t="s">
        <v>262</v>
      </c>
      <c r="C225" s="2" t="s">
        <v>626</v>
      </c>
      <c r="D225" s="2" t="s">
        <v>343</v>
      </c>
      <c r="E225" s="2" t="s">
        <v>335</v>
      </c>
      <c r="F225" s="17" t="s">
        <v>344</v>
      </c>
      <c r="G225" s="48">
        <v>11800</v>
      </c>
      <c r="H225" s="15">
        <v>100</v>
      </c>
      <c r="I225" s="31">
        <f t="shared" si="3"/>
        <v>1180000</v>
      </c>
    </row>
    <row r="226" spans="1:9" ht="20.100000000000001" customHeight="1" x14ac:dyDescent="0.25">
      <c r="A226" s="23">
        <v>220</v>
      </c>
      <c r="B226" s="23" t="s">
        <v>262</v>
      </c>
      <c r="C226" s="2" t="s">
        <v>625</v>
      </c>
      <c r="D226" s="2" t="s">
        <v>343</v>
      </c>
      <c r="E226" s="2" t="s">
        <v>335</v>
      </c>
      <c r="F226" s="17" t="s">
        <v>344</v>
      </c>
      <c r="G226" s="48">
        <v>9800</v>
      </c>
      <c r="H226" s="15">
        <v>100</v>
      </c>
      <c r="I226" s="31">
        <f t="shared" si="3"/>
        <v>980000</v>
      </c>
    </row>
    <row r="227" spans="1:9" ht="20.100000000000001" customHeight="1" x14ac:dyDescent="0.25">
      <c r="A227" s="23">
        <v>221</v>
      </c>
      <c r="B227" s="23" t="s">
        <v>262</v>
      </c>
      <c r="C227" s="2" t="s">
        <v>627</v>
      </c>
      <c r="D227" s="2" t="s">
        <v>343</v>
      </c>
      <c r="E227" s="2" t="s">
        <v>335</v>
      </c>
      <c r="F227" s="17" t="s">
        <v>344</v>
      </c>
      <c r="G227" s="48">
        <v>9680</v>
      </c>
      <c r="H227" s="15">
        <v>100</v>
      </c>
      <c r="I227" s="31">
        <f t="shared" si="3"/>
        <v>968000</v>
      </c>
    </row>
    <row r="228" spans="1:9" ht="20.100000000000001" customHeight="1" x14ac:dyDescent="0.25">
      <c r="A228" s="23">
        <v>222</v>
      </c>
      <c r="B228" s="23" t="s">
        <v>262</v>
      </c>
      <c r="C228" s="2" t="s">
        <v>519</v>
      </c>
      <c r="D228" s="2" t="s">
        <v>343</v>
      </c>
      <c r="E228" s="2" t="s">
        <v>335</v>
      </c>
      <c r="F228" s="17" t="s">
        <v>344</v>
      </c>
      <c r="G228" s="48">
        <v>10560</v>
      </c>
      <c r="H228" s="15">
        <v>100</v>
      </c>
      <c r="I228" s="31">
        <f t="shared" si="3"/>
        <v>1056000</v>
      </c>
    </row>
    <row r="229" spans="1:9" ht="20.100000000000001" customHeight="1" x14ac:dyDescent="0.25">
      <c r="A229" s="23">
        <v>223</v>
      </c>
      <c r="B229" s="23" t="s">
        <v>262</v>
      </c>
      <c r="C229" s="4" t="s">
        <v>345</v>
      </c>
      <c r="D229" s="2" t="s">
        <v>343</v>
      </c>
      <c r="E229" s="2" t="s">
        <v>335</v>
      </c>
      <c r="F229" s="17" t="s">
        <v>520</v>
      </c>
      <c r="G229" s="48">
        <v>10670</v>
      </c>
      <c r="H229" s="15">
        <v>100</v>
      </c>
      <c r="I229" s="31">
        <f t="shared" si="3"/>
        <v>1067000</v>
      </c>
    </row>
    <row r="230" spans="1:9" ht="20.100000000000001" customHeight="1" x14ac:dyDescent="0.25">
      <c r="A230" s="23">
        <v>224</v>
      </c>
      <c r="B230" s="23" t="s">
        <v>262</v>
      </c>
      <c r="C230" s="4" t="s">
        <v>346</v>
      </c>
      <c r="D230" s="2" t="s">
        <v>343</v>
      </c>
      <c r="E230" s="2" t="s">
        <v>335</v>
      </c>
      <c r="F230" s="17" t="s">
        <v>344</v>
      </c>
      <c r="G230" s="48">
        <v>10010</v>
      </c>
      <c r="H230" s="15">
        <v>100</v>
      </c>
      <c r="I230" s="31">
        <f t="shared" si="3"/>
        <v>1001000</v>
      </c>
    </row>
    <row r="231" spans="1:9" ht="20.100000000000001" customHeight="1" x14ac:dyDescent="0.25">
      <c r="A231" s="23">
        <v>225</v>
      </c>
      <c r="B231" s="23" t="s">
        <v>262</v>
      </c>
      <c r="C231" s="4" t="s">
        <v>657</v>
      </c>
      <c r="D231" s="2" t="s">
        <v>343</v>
      </c>
      <c r="E231" s="2" t="s">
        <v>335</v>
      </c>
      <c r="F231" s="17" t="s">
        <v>344</v>
      </c>
      <c r="G231" s="48">
        <v>11220</v>
      </c>
      <c r="H231" s="15">
        <v>100</v>
      </c>
      <c r="I231" s="31">
        <f t="shared" si="3"/>
        <v>1122000</v>
      </c>
    </row>
    <row r="232" spans="1:9" ht="20.100000000000001" customHeight="1" x14ac:dyDescent="0.25">
      <c r="A232" s="23">
        <v>226</v>
      </c>
      <c r="B232" s="23" t="s">
        <v>262</v>
      </c>
      <c r="C232" s="4" t="s">
        <v>347</v>
      </c>
      <c r="D232" s="2" t="s">
        <v>343</v>
      </c>
      <c r="E232" s="2" t="s">
        <v>335</v>
      </c>
      <c r="F232" s="17" t="s">
        <v>344</v>
      </c>
      <c r="G232" s="48">
        <v>13500</v>
      </c>
      <c r="H232" s="15">
        <v>100</v>
      </c>
      <c r="I232" s="31">
        <f t="shared" si="3"/>
        <v>1350000</v>
      </c>
    </row>
    <row r="233" spans="1:9" ht="20.100000000000001" customHeight="1" x14ac:dyDescent="0.25">
      <c r="A233" s="23">
        <v>227</v>
      </c>
      <c r="B233" s="23" t="s">
        <v>262</v>
      </c>
      <c r="C233" s="4" t="s">
        <v>521</v>
      </c>
      <c r="D233" s="2" t="s">
        <v>343</v>
      </c>
      <c r="E233" s="2" t="s">
        <v>335</v>
      </c>
      <c r="F233" s="17" t="s">
        <v>344</v>
      </c>
      <c r="G233" s="48">
        <v>6990</v>
      </c>
      <c r="H233" s="15">
        <v>150</v>
      </c>
      <c r="I233" s="31">
        <f t="shared" si="3"/>
        <v>1048500</v>
      </c>
    </row>
    <row r="234" spans="1:9" ht="20.100000000000001" customHeight="1" x14ac:dyDescent="0.25">
      <c r="A234" s="23">
        <v>228</v>
      </c>
      <c r="B234" s="23" t="s">
        <v>262</v>
      </c>
      <c r="C234" s="4" t="s">
        <v>348</v>
      </c>
      <c r="D234" s="2" t="s">
        <v>343</v>
      </c>
      <c r="E234" s="2" t="s">
        <v>335</v>
      </c>
      <c r="F234" s="17" t="s">
        <v>344</v>
      </c>
      <c r="G234" s="48">
        <v>9400</v>
      </c>
      <c r="H234" s="15">
        <v>100</v>
      </c>
      <c r="I234" s="31">
        <f t="shared" si="3"/>
        <v>940000</v>
      </c>
    </row>
    <row r="235" spans="1:9" ht="20.100000000000001" customHeight="1" x14ac:dyDescent="0.25">
      <c r="A235" s="23">
        <v>229</v>
      </c>
      <c r="B235" s="23" t="s">
        <v>262</v>
      </c>
      <c r="C235" s="2" t="s">
        <v>349</v>
      </c>
      <c r="D235" s="2" t="s">
        <v>339</v>
      </c>
      <c r="E235" s="3" t="s">
        <v>2</v>
      </c>
      <c r="F235" s="12" t="s">
        <v>350</v>
      </c>
      <c r="G235" s="48">
        <v>7460</v>
      </c>
      <c r="H235" s="15">
        <v>100</v>
      </c>
      <c r="I235" s="31">
        <f t="shared" si="3"/>
        <v>746000</v>
      </c>
    </row>
    <row r="236" spans="1:9" ht="20.100000000000001" customHeight="1" x14ac:dyDescent="0.25">
      <c r="A236" s="23">
        <v>230</v>
      </c>
      <c r="B236" s="23" t="s">
        <v>262</v>
      </c>
      <c r="C236" s="2" t="s">
        <v>522</v>
      </c>
      <c r="D236" s="2" t="s">
        <v>589</v>
      </c>
      <c r="E236" s="3" t="s">
        <v>3</v>
      </c>
      <c r="F236" s="17" t="s">
        <v>590</v>
      </c>
      <c r="G236" s="48">
        <v>3850.0000000000005</v>
      </c>
      <c r="H236" s="15">
        <v>100</v>
      </c>
      <c r="I236" s="31">
        <f t="shared" si="3"/>
        <v>385000</v>
      </c>
    </row>
    <row r="237" spans="1:9" ht="20.100000000000001" customHeight="1" x14ac:dyDescent="0.25">
      <c r="A237" s="23">
        <v>231</v>
      </c>
      <c r="B237" s="23" t="s">
        <v>262</v>
      </c>
      <c r="C237" s="2" t="s">
        <v>523</v>
      </c>
      <c r="D237" s="2" t="s">
        <v>342</v>
      </c>
      <c r="E237" s="3" t="s">
        <v>2</v>
      </c>
      <c r="F237" s="12" t="s">
        <v>268</v>
      </c>
      <c r="G237" s="48">
        <v>5400</v>
      </c>
      <c r="H237" s="15">
        <v>30</v>
      </c>
      <c r="I237" s="31">
        <f t="shared" si="3"/>
        <v>162000</v>
      </c>
    </row>
    <row r="238" spans="1:9" ht="20.100000000000001" customHeight="1" x14ac:dyDescent="0.25">
      <c r="A238" s="23">
        <v>232</v>
      </c>
      <c r="B238" s="23" t="s">
        <v>262</v>
      </c>
      <c r="C238" s="2" t="s">
        <v>351</v>
      </c>
      <c r="D238" s="2" t="s">
        <v>352</v>
      </c>
      <c r="E238" s="3" t="s">
        <v>2</v>
      </c>
      <c r="F238" s="12" t="s">
        <v>353</v>
      </c>
      <c r="G238" s="48">
        <v>6675</v>
      </c>
      <c r="H238" s="15">
        <v>50</v>
      </c>
      <c r="I238" s="31">
        <f t="shared" si="3"/>
        <v>333750</v>
      </c>
    </row>
    <row r="239" spans="1:9" ht="20.100000000000001" customHeight="1" x14ac:dyDescent="0.25">
      <c r="A239" s="23">
        <v>233</v>
      </c>
      <c r="B239" s="23" t="s">
        <v>262</v>
      </c>
      <c r="C239" s="2" t="s">
        <v>356</v>
      </c>
      <c r="D239" s="2" t="s">
        <v>339</v>
      </c>
      <c r="E239" s="3" t="s">
        <v>2</v>
      </c>
      <c r="F239" s="12" t="s">
        <v>524</v>
      </c>
      <c r="G239" s="48">
        <v>13630</v>
      </c>
      <c r="H239" s="15">
        <v>30</v>
      </c>
      <c r="I239" s="31">
        <f t="shared" si="3"/>
        <v>408900</v>
      </c>
    </row>
    <row r="240" spans="1:9" ht="20.100000000000001" customHeight="1" x14ac:dyDescent="0.25">
      <c r="A240" s="23">
        <v>234</v>
      </c>
      <c r="B240" s="23" t="s">
        <v>262</v>
      </c>
      <c r="C240" s="2" t="s">
        <v>525</v>
      </c>
      <c r="D240" s="2" t="s">
        <v>20</v>
      </c>
      <c r="E240" s="3" t="s">
        <v>295</v>
      </c>
      <c r="F240" s="12" t="s">
        <v>357</v>
      </c>
      <c r="G240" s="48">
        <v>29700</v>
      </c>
      <c r="H240" s="15">
        <v>100</v>
      </c>
      <c r="I240" s="31">
        <f t="shared" si="3"/>
        <v>2970000</v>
      </c>
    </row>
    <row r="241" spans="1:9" ht="20.100000000000001" customHeight="1" x14ac:dyDescent="0.25">
      <c r="A241" s="23">
        <v>235</v>
      </c>
      <c r="B241" s="23" t="s">
        <v>262</v>
      </c>
      <c r="C241" s="2" t="s">
        <v>358</v>
      </c>
      <c r="D241" s="2" t="s">
        <v>526</v>
      </c>
      <c r="E241" s="3" t="s">
        <v>2</v>
      </c>
      <c r="F241" s="12" t="s">
        <v>359</v>
      </c>
      <c r="G241" s="48">
        <v>14680</v>
      </c>
      <c r="H241" s="15">
        <v>150</v>
      </c>
      <c r="I241" s="31">
        <f t="shared" si="3"/>
        <v>2202000</v>
      </c>
    </row>
    <row r="242" spans="1:9" ht="20.100000000000001" customHeight="1" x14ac:dyDescent="0.25">
      <c r="A242" s="23">
        <v>236</v>
      </c>
      <c r="B242" s="23" t="s">
        <v>262</v>
      </c>
      <c r="C242" s="2" t="s">
        <v>360</v>
      </c>
      <c r="D242" s="2" t="s">
        <v>591</v>
      </c>
      <c r="E242" s="3" t="s">
        <v>290</v>
      </c>
      <c r="F242" s="12" t="s">
        <v>361</v>
      </c>
      <c r="G242" s="48">
        <v>7810.0000000000009</v>
      </c>
      <c r="H242" s="15">
        <v>300</v>
      </c>
      <c r="I242" s="31">
        <f t="shared" si="3"/>
        <v>2343000</v>
      </c>
    </row>
    <row r="243" spans="1:9" ht="20.100000000000001" customHeight="1" x14ac:dyDescent="0.25">
      <c r="A243" s="23">
        <v>237</v>
      </c>
      <c r="B243" s="23" t="s">
        <v>262</v>
      </c>
      <c r="C243" s="2" t="s">
        <v>527</v>
      </c>
      <c r="D243" s="2" t="s">
        <v>3</v>
      </c>
      <c r="E243" s="3" t="s">
        <v>295</v>
      </c>
      <c r="F243" s="12" t="s">
        <v>362</v>
      </c>
      <c r="G243" s="48">
        <v>4730</v>
      </c>
      <c r="H243" s="15">
        <v>150</v>
      </c>
      <c r="I243" s="31">
        <f t="shared" si="3"/>
        <v>709500</v>
      </c>
    </row>
    <row r="244" spans="1:9" ht="20.100000000000001" customHeight="1" x14ac:dyDescent="0.25">
      <c r="A244" s="23">
        <v>238</v>
      </c>
      <c r="B244" s="23" t="s">
        <v>262</v>
      </c>
      <c r="C244" s="2" t="s">
        <v>363</v>
      </c>
      <c r="D244" s="2" t="s">
        <v>339</v>
      </c>
      <c r="E244" s="3" t="s">
        <v>2</v>
      </c>
      <c r="F244" s="12" t="s">
        <v>528</v>
      </c>
      <c r="G244" s="48">
        <v>17710</v>
      </c>
      <c r="H244" s="15">
        <v>100</v>
      </c>
      <c r="I244" s="31">
        <f t="shared" si="3"/>
        <v>1771000</v>
      </c>
    </row>
    <row r="245" spans="1:9" ht="20.100000000000001" customHeight="1" x14ac:dyDescent="0.25">
      <c r="A245" s="23">
        <v>239</v>
      </c>
      <c r="B245" s="23" t="s">
        <v>262</v>
      </c>
      <c r="C245" s="2" t="s">
        <v>364</v>
      </c>
      <c r="D245" s="2" t="s">
        <v>3</v>
      </c>
      <c r="E245" s="3" t="s">
        <v>3</v>
      </c>
      <c r="F245" s="12" t="s">
        <v>365</v>
      </c>
      <c r="G245" s="48">
        <v>4400</v>
      </c>
      <c r="H245" s="15">
        <v>50</v>
      </c>
      <c r="I245" s="31">
        <f t="shared" si="3"/>
        <v>220000</v>
      </c>
    </row>
    <row r="246" spans="1:9" ht="20.100000000000001" customHeight="1" x14ac:dyDescent="0.25">
      <c r="A246" s="23">
        <v>240</v>
      </c>
      <c r="B246" s="23" t="s">
        <v>262</v>
      </c>
      <c r="C246" s="2" t="s">
        <v>366</v>
      </c>
      <c r="D246" s="2" t="s">
        <v>3</v>
      </c>
      <c r="E246" s="3" t="s">
        <v>3</v>
      </c>
      <c r="F246" s="12" t="s">
        <v>367</v>
      </c>
      <c r="G246" s="48">
        <v>6710.0000000000009</v>
      </c>
      <c r="H246" s="15">
        <v>200</v>
      </c>
      <c r="I246" s="31">
        <f t="shared" si="3"/>
        <v>1342000</v>
      </c>
    </row>
    <row r="247" spans="1:9" ht="20.100000000000001" customHeight="1" x14ac:dyDescent="0.25">
      <c r="A247" s="23">
        <v>241</v>
      </c>
      <c r="B247" s="23" t="s">
        <v>262</v>
      </c>
      <c r="C247" s="2" t="s">
        <v>368</v>
      </c>
      <c r="D247" s="2" t="s">
        <v>3</v>
      </c>
      <c r="E247" s="3" t="s">
        <v>3</v>
      </c>
      <c r="F247" s="12" t="s">
        <v>369</v>
      </c>
      <c r="G247" s="48">
        <v>3630.0000000000005</v>
      </c>
      <c r="H247" s="15">
        <v>350</v>
      </c>
      <c r="I247" s="31">
        <f t="shared" si="3"/>
        <v>1270500</v>
      </c>
    </row>
    <row r="248" spans="1:9" ht="20.100000000000001" customHeight="1" x14ac:dyDescent="0.25">
      <c r="A248" s="23">
        <v>242</v>
      </c>
      <c r="B248" s="23" t="s">
        <v>262</v>
      </c>
      <c r="C248" s="2" t="s">
        <v>592</v>
      </c>
      <c r="D248" s="2" t="s">
        <v>3</v>
      </c>
      <c r="E248" s="3" t="s">
        <v>3</v>
      </c>
      <c r="F248" s="12" t="s">
        <v>593</v>
      </c>
      <c r="G248" s="48">
        <v>7480.0000000000009</v>
      </c>
      <c r="H248" s="15">
        <v>100</v>
      </c>
      <c r="I248" s="31">
        <f t="shared" si="3"/>
        <v>748000</v>
      </c>
    </row>
    <row r="249" spans="1:9" ht="20.100000000000001" customHeight="1" x14ac:dyDescent="0.25">
      <c r="A249" s="23">
        <v>243</v>
      </c>
      <c r="B249" s="23" t="s">
        <v>262</v>
      </c>
      <c r="C249" s="2" t="s">
        <v>370</v>
      </c>
      <c r="D249" s="2" t="s">
        <v>371</v>
      </c>
      <c r="E249" s="3" t="s">
        <v>2</v>
      </c>
      <c r="F249" s="12" t="s">
        <v>529</v>
      </c>
      <c r="G249" s="48">
        <v>140</v>
      </c>
      <c r="H249" s="15">
        <v>1100</v>
      </c>
      <c r="I249" s="31">
        <f t="shared" si="3"/>
        <v>154000</v>
      </c>
    </row>
    <row r="250" spans="1:9" ht="20.100000000000001" customHeight="1" x14ac:dyDescent="0.25">
      <c r="A250" s="23">
        <v>244</v>
      </c>
      <c r="B250" s="23" t="s">
        <v>262</v>
      </c>
      <c r="C250" s="2" t="s">
        <v>372</v>
      </c>
      <c r="D250" s="2" t="s">
        <v>373</v>
      </c>
      <c r="E250" s="3" t="s">
        <v>2</v>
      </c>
      <c r="F250" s="12" t="s">
        <v>530</v>
      </c>
      <c r="G250" s="48">
        <v>2160</v>
      </c>
      <c r="H250" s="15">
        <v>150</v>
      </c>
      <c r="I250" s="31">
        <f t="shared" si="3"/>
        <v>324000</v>
      </c>
    </row>
    <row r="251" spans="1:9" ht="20.100000000000001" customHeight="1" x14ac:dyDescent="0.25">
      <c r="A251" s="23">
        <v>245</v>
      </c>
      <c r="B251" s="23" t="s">
        <v>262</v>
      </c>
      <c r="C251" s="2" t="s">
        <v>374</v>
      </c>
      <c r="D251" s="2" t="s">
        <v>375</v>
      </c>
      <c r="E251" s="3" t="s">
        <v>2</v>
      </c>
      <c r="F251" s="12" t="s">
        <v>376</v>
      </c>
      <c r="G251" s="48">
        <v>57000</v>
      </c>
      <c r="H251" s="15">
        <v>100</v>
      </c>
      <c r="I251" s="31">
        <f t="shared" si="3"/>
        <v>5700000</v>
      </c>
    </row>
    <row r="252" spans="1:9" ht="20.100000000000001" customHeight="1" x14ac:dyDescent="0.25">
      <c r="A252" s="23">
        <v>246</v>
      </c>
      <c r="B252" s="23" t="s">
        <v>262</v>
      </c>
      <c r="C252" s="2" t="s">
        <v>594</v>
      </c>
      <c r="D252" s="2" t="s">
        <v>377</v>
      </c>
      <c r="E252" s="3" t="s">
        <v>2</v>
      </c>
      <c r="F252" s="12" t="s">
        <v>378</v>
      </c>
      <c r="G252" s="48">
        <v>24850</v>
      </c>
      <c r="H252" s="15">
        <v>50</v>
      </c>
      <c r="I252" s="31">
        <f t="shared" si="3"/>
        <v>1242500</v>
      </c>
    </row>
    <row r="253" spans="1:9" ht="20.100000000000001" customHeight="1" x14ac:dyDescent="0.25">
      <c r="A253" s="23">
        <v>247</v>
      </c>
      <c r="B253" s="23" t="s">
        <v>262</v>
      </c>
      <c r="C253" s="2" t="s">
        <v>379</v>
      </c>
      <c r="D253" s="2" t="s">
        <v>380</v>
      </c>
      <c r="E253" s="3" t="s">
        <v>2</v>
      </c>
      <c r="F253" s="12" t="s">
        <v>381</v>
      </c>
      <c r="G253" s="48">
        <v>32360</v>
      </c>
      <c r="H253" s="15">
        <v>150</v>
      </c>
      <c r="I253" s="31">
        <f t="shared" si="3"/>
        <v>4854000</v>
      </c>
    </row>
    <row r="254" spans="1:9" ht="20.100000000000001" customHeight="1" x14ac:dyDescent="0.25">
      <c r="A254" s="23">
        <v>248</v>
      </c>
      <c r="B254" s="23" t="s">
        <v>262</v>
      </c>
      <c r="C254" s="2" t="s">
        <v>382</v>
      </c>
      <c r="D254" s="2" t="s">
        <v>596</v>
      </c>
      <c r="E254" s="3" t="s">
        <v>3</v>
      </c>
      <c r="F254" s="12" t="s">
        <v>595</v>
      </c>
      <c r="G254" s="48">
        <v>6850</v>
      </c>
      <c r="H254" s="15">
        <v>300</v>
      </c>
      <c r="I254" s="31">
        <f t="shared" si="3"/>
        <v>2055000</v>
      </c>
    </row>
    <row r="255" spans="1:9" ht="20.100000000000001" customHeight="1" x14ac:dyDescent="0.25">
      <c r="A255" s="23">
        <v>249</v>
      </c>
      <c r="B255" s="23" t="s">
        <v>262</v>
      </c>
      <c r="C255" s="2" t="s">
        <v>383</v>
      </c>
      <c r="D255" s="2" t="s">
        <v>12</v>
      </c>
      <c r="E255" s="3" t="s">
        <v>2</v>
      </c>
      <c r="F255" s="12" t="s">
        <v>384</v>
      </c>
      <c r="G255" s="48">
        <v>5720.0000000000009</v>
      </c>
      <c r="H255" s="15">
        <v>100</v>
      </c>
      <c r="I255" s="31">
        <f t="shared" si="3"/>
        <v>572000</v>
      </c>
    </row>
    <row r="256" spans="1:9" ht="20.100000000000001" customHeight="1" x14ac:dyDescent="0.25">
      <c r="A256" s="23">
        <v>250</v>
      </c>
      <c r="B256" s="23" t="s">
        <v>262</v>
      </c>
      <c r="C256" s="26" t="s">
        <v>385</v>
      </c>
      <c r="D256" s="2" t="s">
        <v>297</v>
      </c>
      <c r="E256" s="3" t="s">
        <v>2</v>
      </c>
      <c r="F256" s="12" t="s">
        <v>386</v>
      </c>
      <c r="G256" s="48">
        <v>12430.000000000002</v>
      </c>
      <c r="H256" s="15">
        <v>350</v>
      </c>
      <c r="I256" s="31">
        <f t="shared" si="3"/>
        <v>4350500</v>
      </c>
    </row>
    <row r="257" spans="1:9" ht="20.100000000000001" customHeight="1" x14ac:dyDescent="0.25">
      <c r="A257" s="23">
        <v>251</v>
      </c>
      <c r="B257" s="23" t="s">
        <v>262</v>
      </c>
      <c r="C257" s="2" t="s">
        <v>387</v>
      </c>
      <c r="D257" s="2" t="s">
        <v>23</v>
      </c>
      <c r="E257" s="3" t="s">
        <v>290</v>
      </c>
      <c r="F257" s="12" t="s">
        <v>388</v>
      </c>
      <c r="G257" s="48">
        <v>9350</v>
      </c>
      <c r="H257" s="15">
        <v>350</v>
      </c>
      <c r="I257" s="31">
        <f t="shared" si="3"/>
        <v>3272500</v>
      </c>
    </row>
    <row r="258" spans="1:9" ht="20.100000000000001" customHeight="1" x14ac:dyDescent="0.25">
      <c r="A258" s="23">
        <v>252</v>
      </c>
      <c r="B258" s="23" t="s">
        <v>262</v>
      </c>
      <c r="C258" s="2" t="s">
        <v>389</v>
      </c>
      <c r="D258" s="2" t="s">
        <v>297</v>
      </c>
      <c r="E258" s="3" t="s">
        <v>290</v>
      </c>
      <c r="F258" s="12" t="s">
        <v>390</v>
      </c>
      <c r="G258" s="48">
        <v>26000</v>
      </c>
      <c r="H258" s="15">
        <v>100</v>
      </c>
      <c r="I258" s="31">
        <f t="shared" si="3"/>
        <v>2600000</v>
      </c>
    </row>
    <row r="259" spans="1:9" ht="20.100000000000001" customHeight="1" x14ac:dyDescent="0.25">
      <c r="A259" s="23">
        <v>253</v>
      </c>
      <c r="B259" s="23" t="s">
        <v>262</v>
      </c>
      <c r="C259" s="2" t="s">
        <v>391</v>
      </c>
      <c r="D259" s="2" t="s">
        <v>23</v>
      </c>
      <c r="E259" s="3" t="s">
        <v>290</v>
      </c>
      <c r="F259" s="12" t="s">
        <v>392</v>
      </c>
      <c r="G259" s="48">
        <v>5830.0000000000009</v>
      </c>
      <c r="H259" s="15">
        <v>400</v>
      </c>
      <c r="I259" s="31">
        <f t="shared" si="3"/>
        <v>2332000</v>
      </c>
    </row>
    <row r="260" spans="1:9" ht="20.100000000000001" customHeight="1" x14ac:dyDescent="0.25">
      <c r="A260" s="23">
        <v>254</v>
      </c>
      <c r="B260" s="23" t="s">
        <v>262</v>
      </c>
      <c r="C260" s="29" t="s">
        <v>393</v>
      </c>
      <c r="D260" s="2" t="s">
        <v>3</v>
      </c>
      <c r="E260" s="3" t="s">
        <v>3</v>
      </c>
      <c r="F260" s="12" t="s">
        <v>394</v>
      </c>
      <c r="G260" s="48">
        <v>19110</v>
      </c>
      <c r="H260" s="15">
        <v>200</v>
      </c>
      <c r="I260" s="31">
        <f t="shared" si="3"/>
        <v>3822000</v>
      </c>
    </row>
    <row r="261" spans="1:9" ht="20.100000000000001" customHeight="1" x14ac:dyDescent="0.25">
      <c r="A261" s="23">
        <v>255</v>
      </c>
      <c r="B261" s="23" t="s">
        <v>262</v>
      </c>
      <c r="C261" s="29" t="s">
        <v>395</v>
      </c>
      <c r="D261" s="26" t="s">
        <v>23</v>
      </c>
      <c r="E261" s="27" t="s">
        <v>2</v>
      </c>
      <c r="F261" s="12" t="s">
        <v>396</v>
      </c>
      <c r="G261" s="48">
        <v>11430</v>
      </c>
      <c r="H261" s="15">
        <v>500</v>
      </c>
      <c r="I261" s="31">
        <f t="shared" si="3"/>
        <v>5715000</v>
      </c>
    </row>
    <row r="262" spans="1:9" ht="20.100000000000001" customHeight="1" x14ac:dyDescent="0.25">
      <c r="A262" s="23">
        <v>256</v>
      </c>
      <c r="B262" s="23" t="s">
        <v>262</v>
      </c>
      <c r="C262" s="29" t="s">
        <v>397</v>
      </c>
      <c r="D262" s="26" t="s">
        <v>23</v>
      </c>
      <c r="E262" s="27" t="s">
        <v>2</v>
      </c>
      <c r="F262" s="12" t="s">
        <v>396</v>
      </c>
      <c r="G262" s="48">
        <v>9680</v>
      </c>
      <c r="H262" s="15">
        <v>300</v>
      </c>
      <c r="I262" s="31">
        <f t="shared" si="3"/>
        <v>2904000</v>
      </c>
    </row>
    <row r="263" spans="1:9" ht="20.100000000000001" customHeight="1" x14ac:dyDescent="0.25">
      <c r="A263" s="23">
        <v>257</v>
      </c>
      <c r="B263" s="23" t="s">
        <v>262</v>
      </c>
      <c r="C263" s="29" t="s">
        <v>398</v>
      </c>
      <c r="D263" s="26" t="s">
        <v>3</v>
      </c>
      <c r="E263" s="27" t="s">
        <v>12</v>
      </c>
      <c r="F263" s="12" t="s">
        <v>531</v>
      </c>
      <c r="G263" s="48">
        <v>10560</v>
      </c>
      <c r="H263" s="15">
        <v>200</v>
      </c>
      <c r="I263" s="31">
        <f t="shared" si="3"/>
        <v>2112000</v>
      </c>
    </row>
    <row r="264" spans="1:9" ht="20.100000000000001" customHeight="1" x14ac:dyDescent="0.25">
      <c r="A264" s="23">
        <v>258</v>
      </c>
      <c r="B264" s="23" t="s">
        <v>262</v>
      </c>
      <c r="C264" s="29" t="s">
        <v>532</v>
      </c>
      <c r="D264" s="26" t="s">
        <v>12</v>
      </c>
      <c r="E264" s="27" t="s">
        <v>2</v>
      </c>
      <c r="F264" s="12" t="s">
        <v>399</v>
      </c>
      <c r="G264" s="48">
        <v>14520.000000000002</v>
      </c>
      <c r="H264" s="15">
        <v>200</v>
      </c>
      <c r="I264" s="31">
        <f t="shared" si="3"/>
        <v>2904000</v>
      </c>
    </row>
    <row r="265" spans="1:9" ht="20.100000000000001" customHeight="1" x14ac:dyDescent="0.25">
      <c r="A265" s="23">
        <v>259</v>
      </c>
      <c r="B265" s="23" t="s">
        <v>262</v>
      </c>
      <c r="C265" s="29" t="s">
        <v>400</v>
      </c>
      <c r="D265" s="2" t="s">
        <v>12</v>
      </c>
      <c r="E265" s="3" t="s">
        <v>2</v>
      </c>
      <c r="F265" s="12" t="s">
        <v>533</v>
      </c>
      <c r="G265" s="48">
        <v>5830.0000000000009</v>
      </c>
      <c r="H265" s="15">
        <v>200</v>
      </c>
      <c r="I265" s="31">
        <f t="shared" ref="I265:I326" si="4">ROUND(G265*H265, 0)</f>
        <v>1166000</v>
      </c>
    </row>
    <row r="266" spans="1:9" ht="20.100000000000001" customHeight="1" x14ac:dyDescent="0.25">
      <c r="A266" s="23">
        <v>260</v>
      </c>
      <c r="B266" s="23" t="s">
        <v>262</v>
      </c>
      <c r="C266" s="29" t="s">
        <v>401</v>
      </c>
      <c r="D266" s="2" t="s">
        <v>534</v>
      </c>
      <c r="E266" s="3" t="s">
        <v>0</v>
      </c>
      <c r="F266" s="12" t="s">
        <v>535</v>
      </c>
      <c r="G266" s="48">
        <v>15620.000000000002</v>
      </c>
      <c r="H266" s="15">
        <v>100</v>
      </c>
      <c r="I266" s="31">
        <f t="shared" si="4"/>
        <v>1562000</v>
      </c>
    </row>
    <row r="267" spans="1:9" ht="20.100000000000001" customHeight="1" x14ac:dyDescent="0.25">
      <c r="A267" s="23">
        <v>261</v>
      </c>
      <c r="B267" s="23" t="s">
        <v>262</v>
      </c>
      <c r="C267" s="29" t="s">
        <v>402</v>
      </c>
      <c r="D267" s="2" t="s">
        <v>403</v>
      </c>
      <c r="E267" s="3" t="s">
        <v>2</v>
      </c>
      <c r="F267" s="12" t="s">
        <v>404</v>
      </c>
      <c r="G267" s="48">
        <v>31200</v>
      </c>
      <c r="H267" s="15">
        <v>50</v>
      </c>
      <c r="I267" s="31">
        <f t="shared" si="4"/>
        <v>1560000</v>
      </c>
    </row>
    <row r="268" spans="1:9" ht="20.100000000000001" customHeight="1" x14ac:dyDescent="0.25">
      <c r="A268" s="23">
        <v>262</v>
      </c>
      <c r="B268" s="23" t="s">
        <v>262</v>
      </c>
      <c r="C268" s="29" t="s">
        <v>405</v>
      </c>
      <c r="D268" s="2" t="s">
        <v>406</v>
      </c>
      <c r="E268" s="3" t="s">
        <v>2</v>
      </c>
      <c r="F268" s="12" t="s">
        <v>407</v>
      </c>
      <c r="G268" s="48">
        <v>31100</v>
      </c>
      <c r="H268" s="15">
        <v>50</v>
      </c>
      <c r="I268" s="31">
        <f t="shared" si="4"/>
        <v>1555000</v>
      </c>
    </row>
    <row r="269" spans="1:9" ht="20.100000000000001" customHeight="1" x14ac:dyDescent="0.25">
      <c r="A269" s="23">
        <v>263</v>
      </c>
      <c r="B269" s="23" t="s">
        <v>262</v>
      </c>
      <c r="C269" s="29" t="s">
        <v>654</v>
      </c>
      <c r="D269" s="2" t="s">
        <v>655</v>
      </c>
      <c r="E269" s="3" t="s">
        <v>295</v>
      </c>
      <c r="F269" s="12" t="s">
        <v>656</v>
      </c>
      <c r="G269" s="48">
        <v>36740</v>
      </c>
      <c r="H269" s="15">
        <v>20</v>
      </c>
      <c r="I269" s="31">
        <f t="shared" si="4"/>
        <v>734800</v>
      </c>
    </row>
    <row r="270" spans="1:9" ht="20.100000000000001" customHeight="1" x14ac:dyDescent="0.25">
      <c r="A270" s="23">
        <v>264</v>
      </c>
      <c r="B270" s="23" t="s">
        <v>262</v>
      </c>
      <c r="C270" s="29" t="s">
        <v>636</v>
      </c>
      <c r="D270" s="2" t="s">
        <v>589</v>
      </c>
      <c r="E270" s="3" t="s">
        <v>295</v>
      </c>
      <c r="F270" s="12" t="s">
        <v>637</v>
      </c>
      <c r="G270" s="48">
        <v>6400</v>
      </c>
      <c r="H270" s="15">
        <v>50</v>
      </c>
      <c r="I270" s="31">
        <f t="shared" si="4"/>
        <v>320000</v>
      </c>
    </row>
    <row r="271" spans="1:9" ht="20.100000000000001" customHeight="1" x14ac:dyDescent="0.25">
      <c r="A271" s="23">
        <v>265</v>
      </c>
      <c r="B271" s="23" t="s">
        <v>262</v>
      </c>
      <c r="C271" s="29" t="s">
        <v>408</v>
      </c>
      <c r="D271" s="2" t="s">
        <v>409</v>
      </c>
      <c r="E271" s="3" t="s">
        <v>2</v>
      </c>
      <c r="F271" s="12" t="s">
        <v>536</v>
      </c>
      <c r="G271" s="48">
        <v>33800</v>
      </c>
      <c r="H271" s="15">
        <v>30</v>
      </c>
      <c r="I271" s="31">
        <f t="shared" si="4"/>
        <v>1014000</v>
      </c>
    </row>
    <row r="272" spans="1:9" ht="20.100000000000001" customHeight="1" x14ac:dyDescent="0.25">
      <c r="A272" s="23">
        <v>266</v>
      </c>
      <c r="B272" s="23" t="s">
        <v>262</v>
      </c>
      <c r="C272" s="29" t="s">
        <v>597</v>
      </c>
      <c r="D272" s="2" t="s">
        <v>23</v>
      </c>
      <c r="E272" s="3" t="s">
        <v>2</v>
      </c>
      <c r="F272" s="12" t="s">
        <v>537</v>
      </c>
      <c r="G272" s="48">
        <v>4900</v>
      </c>
      <c r="H272" s="15">
        <v>30</v>
      </c>
      <c r="I272" s="31">
        <f t="shared" si="4"/>
        <v>147000</v>
      </c>
    </row>
    <row r="273" spans="1:9" ht="20.100000000000001" customHeight="1" x14ac:dyDescent="0.25">
      <c r="A273" s="23">
        <v>267</v>
      </c>
      <c r="B273" s="23" t="s">
        <v>262</v>
      </c>
      <c r="C273" s="29" t="s">
        <v>410</v>
      </c>
      <c r="D273" s="2" t="s">
        <v>706</v>
      </c>
      <c r="E273" s="3" t="s">
        <v>2</v>
      </c>
      <c r="F273" s="12" t="s">
        <v>412</v>
      </c>
      <c r="G273" s="48">
        <v>26000</v>
      </c>
      <c r="H273" s="15">
        <v>20</v>
      </c>
      <c r="I273" s="31">
        <f t="shared" si="4"/>
        <v>520000</v>
      </c>
    </row>
    <row r="274" spans="1:9" ht="20.100000000000001" customHeight="1" x14ac:dyDescent="0.25">
      <c r="A274" s="23">
        <v>268</v>
      </c>
      <c r="B274" s="23" t="s">
        <v>262</v>
      </c>
      <c r="C274" s="29" t="s">
        <v>413</v>
      </c>
      <c r="D274" s="2" t="s">
        <v>411</v>
      </c>
      <c r="E274" s="3" t="s">
        <v>2</v>
      </c>
      <c r="F274" s="12" t="s">
        <v>412</v>
      </c>
      <c r="G274" s="48">
        <v>22020</v>
      </c>
      <c r="H274" s="15">
        <v>10</v>
      </c>
      <c r="I274" s="31">
        <f t="shared" si="4"/>
        <v>220200</v>
      </c>
    </row>
    <row r="275" spans="1:9" ht="20.100000000000001" customHeight="1" x14ac:dyDescent="0.25">
      <c r="A275" s="23">
        <v>269</v>
      </c>
      <c r="B275" s="23" t="s">
        <v>262</v>
      </c>
      <c r="C275" s="29" t="s">
        <v>414</v>
      </c>
      <c r="D275" s="2" t="s">
        <v>403</v>
      </c>
      <c r="E275" s="3" t="s">
        <v>2</v>
      </c>
      <c r="F275" s="12" t="s">
        <v>415</v>
      </c>
      <c r="G275" s="48">
        <v>46050</v>
      </c>
      <c r="H275" s="15">
        <v>15</v>
      </c>
      <c r="I275" s="31">
        <f t="shared" si="4"/>
        <v>690750</v>
      </c>
    </row>
    <row r="276" spans="1:9" ht="20.100000000000001" customHeight="1" x14ac:dyDescent="0.25">
      <c r="A276" s="23">
        <v>270</v>
      </c>
      <c r="B276" s="23" t="s">
        <v>262</v>
      </c>
      <c r="C276" s="29" t="s">
        <v>416</v>
      </c>
      <c r="D276" s="2" t="s">
        <v>406</v>
      </c>
      <c r="E276" s="3" t="s">
        <v>2</v>
      </c>
      <c r="F276" s="12" t="s">
        <v>538</v>
      </c>
      <c r="G276" s="48">
        <v>38720</v>
      </c>
      <c r="H276" s="15">
        <v>50</v>
      </c>
      <c r="I276" s="31">
        <f t="shared" si="4"/>
        <v>1936000</v>
      </c>
    </row>
    <row r="277" spans="1:9" ht="20.100000000000001" customHeight="1" x14ac:dyDescent="0.25">
      <c r="A277" s="23">
        <v>271</v>
      </c>
      <c r="B277" s="23" t="s">
        <v>262</v>
      </c>
      <c r="C277" s="29" t="s">
        <v>417</v>
      </c>
      <c r="D277" s="2" t="s">
        <v>418</v>
      </c>
      <c r="E277" s="2" t="s">
        <v>335</v>
      </c>
      <c r="F277" s="30" t="s">
        <v>303</v>
      </c>
      <c r="G277" s="48">
        <v>5390</v>
      </c>
      <c r="H277" s="15">
        <v>10</v>
      </c>
      <c r="I277" s="31">
        <f t="shared" si="4"/>
        <v>53900</v>
      </c>
    </row>
    <row r="278" spans="1:9" ht="20.100000000000001" customHeight="1" x14ac:dyDescent="0.25">
      <c r="A278" s="23">
        <v>272</v>
      </c>
      <c r="B278" s="23" t="s">
        <v>262</v>
      </c>
      <c r="C278" s="29" t="s">
        <v>419</v>
      </c>
      <c r="D278" s="2" t="s">
        <v>380</v>
      </c>
      <c r="E278" s="3" t="s">
        <v>2</v>
      </c>
      <c r="F278" s="12" t="s">
        <v>420</v>
      </c>
      <c r="G278" s="48">
        <v>6780</v>
      </c>
      <c r="H278" s="15">
        <v>30</v>
      </c>
      <c r="I278" s="31">
        <f t="shared" si="4"/>
        <v>203400</v>
      </c>
    </row>
    <row r="279" spans="1:9" ht="20.100000000000001" customHeight="1" x14ac:dyDescent="0.25">
      <c r="A279" s="23">
        <v>273</v>
      </c>
      <c r="B279" s="23" t="s">
        <v>262</v>
      </c>
      <c r="C279" s="29" t="s">
        <v>421</v>
      </c>
      <c r="D279" s="2" t="s">
        <v>342</v>
      </c>
      <c r="E279" s="3" t="s">
        <v>2</v>
      </c>
      <c r="F279" s="12" t="s">
        <v>422</v>
      </c>
      <c r="G279" s="48">
        <v>8560</v>
      </c>
      <c r="H279" s="15">
        <v>100</v>
      </c>
      <c r="I279" s="31">
        <f t="shared" si="4"/>
        <v>856000</v>
      </c>
    </row>
    <row r="280" spans="1:9" ht="20.100000000000001" customHeight="1" x14ac:dyDescent="0.25">
      <c r="A280" s="23">
        <v>274</v>
      </c>
      <c r="B280" s="23" t="s">
        <v>262</v>
      </c>
      <c r="C280" s="29" t="s">
        <v>423</v>
      </c>
      <c r="D280" s="2" t="s">
        <v>3</v>
      </c>
      <c r="E280" s="3" t="s">
        <v>3</v>
      </c>
      <c r="F280" s="12" t="s">
        <v>424</v>
      </c>
      <c r="G280" s="48">
        <v>5900</v>
      </c>
      <c r="H280" s="15">
        <v>50</v>
      </c>
      <c r="I280" s="31">
        <f t="shared" si="4"/>
        <v>295000</v>
      </c>
    </row>
    <row r="281" spans="1:9" ht="20.100000000000001" customHeight="1" x14ac:dyDescent="0.25">
      <c r="A281" s="23">
        <v>275</v>
      </c>
      <c r="B281" s="23" t="s">
        <v>262</v>
      </c>
      <c r="C281" s="29" t="s">
        <v>606</v>
      </c>
      <c r="D281" s="2" t="s">
        <v>3</v>
      </c>
      <c r="E281" s="3" t="s">
        <v>3</v>
      </c>
      <c r="F281" s="12" t="s">
        <v>607</v>
      </c>
      <c r="G281" s="48">
        <v>13420.000000000002</v>
      </c>
      <c r="H281" s="15">
        <v>100</v>
      </c>
      <c r="I281" s="31">
        <f t="shared" si="4"/>
        <v>1342000</v>
      </c>
    </row>
    <row r="282" spans="1:9" ht="20.100000000000001" customHeight="1" x14ac:dyDescent="0.25">
      <c r="A282" s="23">
        <v>276</v>
      </c>
      <c r="B282" s="23" t="s">
        <v>262</v>
      </c>
      <c r="C282" s="29" t="s">
        <v>683</v>
      </c>
      <c r="D282" s="2" t="s">
        <v>3</v>
      </c>
      <c r="E282" s="3" t="s">
        <v>3</v>
      </c>
      <c r="F282" s="12" t="s">
        <v>684</v>
      </c>
      <c r="G282" s="48">
        <v>11900</v>
      </c>
      <c r="H282" s="15">
        <v>15</v>
      </c>
      <c r="I282" s="31">
        <f t="shared" si="4"/>
        <v>178500</v>
      </c>
    </row>
    <row r="283" spans="1:9" ht="20.100000000000001" customHeight="1" x14ac:dyDescent="0.25">
      <c r="A283" s="23">
        <v>277</v>
      </c>
      <c r="B283" s="23" t="s">
        <v>262</v>
      </c>
      <c r="C283" s="29" t="s">
        <v>425</v>
      </c>
      <c r="D283" s="2" t="s">
        <v>23</v>
      </c>
      <c r="E283" s="3" t="s">
        <v>2</v>
      </c>
      <c r="F283" s="12" t="s">
        <v>539</v>
      </c>
      <c r="G283" s="48">
        <v>4500</v>
      </c>
      <c r="H283" s="15">
        <v>100</v>
      </c>
      <c r="I283" s="31">
        <f t="shared" si="4"/>
        <v>450000</v>
      </c>
    </row>
    <row r="284" spans="1:9" ht="20.100000000000001" customHeight="1" x14ac:dyDescent="0.25">
      <c r="A284" s="23">
        <v>278</v>
      </c>
      <c r="B284" s="23" t="s">
        <v>262</v>
      </c>
      <c r="C284" s="29" t="s">
        <v>608</v>
      </c>
      <c r="D284" s="2" t="s">
        <v>610</v>
      </c>
      <c r="E284" s="3" t="s">
        <v>295</v>
      </c>
      <c r="F284" s="12" t="s">
        <v>609</v>
      </c>
      <c r="G284" s="48">
        <v>8380</v>
      </c>
      <c r="H284" s="15">
        <v>20</v>
      </c>
      <c r="I284" s="31">
        <f t="shared" si="4"/>
        <v>167600</v>
      </c>
    </row>
    <row r="285" spans="1:9" ht="20.100000000000001" customHeight="1" x14ac:dyDescent="0.25">
      <c r="A285" s="23">
        <v>279</v>
      </c>
      <c r="B285" s="23" t="s">
        <v>262</v>
      </c>
      <c r="C285" s="29" t="s">
        <v>426</v>
      </c>
      <c r="D285" s="2" t="s">
        <v>427</v>
      </c>
      <c r="E285" s="3" t="s">
        <v>2</v>
      </c>
      <c r="F285" s="12" t="s">
        <v>428</v>
      </c>
      <c r="G285" s="48">
        <v>2880</v>
      </c>
      <c r="H285" s="15">
        <v>100</v>
      </c>
      <c r="I285" s="31">
        <f t="shared" si="4"/>
        <v>288000</v>
      </c>
    </row>
    <row r="286" spans="1:9" ht="20.100000000000001" customHeight="1" x14ac:dyDescent="0.25">
      <c r="A286" s="23">
        <v>280</v>
      </c>
      <c r="B286" s="23" t="s">
        <v>262</v>
      </c>
      <c r="C286" s="29" t="s">
        <v>540</v>
      </c>
      <c r="D286" s="2" t="s">
        <v>427</v>
      </c>
      <c r="E286" s="3" t="s">
        <v>2</v>
      </c>
      <c r="F286" s="12" t="s">
        <v>429</v>
      </c>
      <c r="G286" s="48">
        <v>3360</v>
      </c>
      <c r="H286" s="15">
        <v>20</v>
      </c>
      <c r="I286" s="31">
        <f t="shared" si="4"/>
        <v>67200</v>
      </c>
    </row>
    <row r="287" spans="1:9" ht="20.100000000000001" customHeight="1" x14ac:dyDescent="0.25">
      <c r="A287" s="23">
        <v>281</v>
      </c>
      <c r="B287" s="23" t="s">
        <v>262</v>
      </c>
      <c r="C287" s="29" t="s">
        <v>430</v>
      </c>
      <c r="D287" s="2" t="s">
        <v>431</v>
      </c>
      <c r="E287" s="3" t="s">
        <v>2</v>
      </c>
      <c r="F287" s="12" t="s">
        <v>432</v>
      </c>
      <c r="G287" s="48">
        <v>4000</v>
      </c>
      <c r="H287" s="15">
        <v>20</v>
      </c>
      <c r="I287" s="31">
        <f t="shared" si="4"/>
        <v>80000</v>
      </c>
    </row>
    <row r="288" spans="1:9" ht="20.100000000000001" customHeight="1" x14ac:dyDescent="0.25">
      <c r="A288" s="23">
        <v>282</v>
      </c>
      <c r="B288" s="23" t="s">
        <v>262</v>
      </c>
      <c r="C288" s="29" t="s">
        <v>433</v>
      </c>
      <c r="D288" s="2" t="s">
        <v>434</v>
      </c>
      <c r="E288" s="3" t="s">
        <v>2</v>
      </c>
      <c r="F288" s="12" t="s">
        <v>435</v>
      </c>
      <c r="G288" s="48">
        <v>14500</v>
      </c>
      <c r="H288" s="15">
        <v>50</v>
      </c>
      <c r="I288" s="31">
        <f t="shared" si="4"/>
        <v>725000</v>
      </c>
    </row>
    <row r="289" spans="1:9" ht="20.100000000000001" customHeight="1" x14ac:dyDescent="0.25">
      <c r="A289" s="23">
        <v>283</v>
      </c>
      <c r="B289" s="23" t="s">
        <v>262</v>
      </c>
      <c r="C289" s="29" t="s">
        <v>611</v>
      </c>
      <c r="D289" s="2" t="s">
        <v>436</v>
      </c>
      <c r="E289" s="3" t="s">
        <v>2</v>
      </c>
      <c r="F289" s="12" t="s">
        <v>541</v>
      </c>
      <c r="G289" s="48">
        <v>5400</v>
      </c>
      <c r="H289" s="15">
        <v>150</v>
      </c>
      <c r="I289" s="31">
        <f t="shared" si="4"/>
        <v>810000</v>
      </c>
    </row>
    <row r="290" spans="1:9" ht="20.100000000000001" customHeight="1" x14ac:dyDescent="0.25">
      <c r="A290" s="23">
        <v>284</v>
      </c>
      <c r="B290" s="23" t="s">
        <v>262</v>
      </c>
      <c r="C290" s="29" t="s">
        <v>612</v>
      </c>
      <c r="D290" s="2" t="s">
        <v>613</v>
      </c>
      <c r="E290" s="2" t="s">
        <v>335</v>
      </c>
      <c r="F290" s="17" t="s">
        <v>614</v>
      </c>
      <c r="G290" s="48">
        <v>5710</v>
      </c>
      <c r="H290" s="15">
        <v>60</v>
      </c>
      <c r="I290" s="31">
        <f t="shared" si="4"/>
        <v>342600</v>
      </c>
    </row>
    <row r="291" spans="1:9" ht="20.100000000000001" customHeight="1" x14ac:dyDescent="0.25">
      <c r="A291" s="23">
        <v>285</v>
      </c>
      <c r="B291" s="23" t="s">
        <v>262</v>
      </c>
      <c r="C291" s="29" t="s">
        <v>437</v>
      </c>
      <c r="D291" s="2" t="s">
        <v>20</v>
      </c>
      <c r="E291" s="3" t="s">
        <v>2</v>
      </c>
      <c r="F291" s="12" t="s">
        <v>438</v>
      </c>
      <c r="G291" s="48">
        <v>14880</v>
      </c>
      <c r="H291" s="15">
        <v>50</v>
      </c>
      <c r="I291" s="31">
        <f t="shared" si="4"/>
        <v>744000</v>
      </c>
    </row>
    <row r="292" spans="1:9" ht="20.100000000000001" customHeight="1" x14ac:dyDescent="0.25">
      <c r="A292" s="23">
        <v>286</v>
      </c>
      <c r="B292" s="23" t="s">
        <v>262</v>
      </c>
      <c r="C292" s="29" t="s">
        <v>439</v>
      </c>
      <c r="D292" s="2" t="s">
        <v>440</v>
      </c>
      <c r="E292" s="3" t="s">
        <v>2</v>
      </c>
      <c r="F292" s="12" t="s">
        <v>441</v>
      </c>
      <c r="G292" s="48">
        <v>5680</v>
      </c>
      <c r="H292" s="15">
        <v>30</v>
      </c>
      <c r="I292" s="31">
        <f t="shared" si="4"/>
        <v>170400</v>
      </c>
    </row>
    <row r="293" spans="1:9" ht="20.100000000000001" customHeight="1" x14ac:dyDescent="0.25">
      <c r="A293" s="23">
        <v>287</v>
      </c>
      <c r="B293" s="23" t="s">
        <v>262</v>
      </c>
      <c r="C293" s="29" t="s">
        <v>442</v>
      </c>
      <c r="D293" s="2" t="s">
        <v>443</v>
      </c>
      <c r="E293" s="3" t="s">
        <v>542</v>
      </c>
      <c r="F293" s="12" t="s">
        <v>543</v>
      </c>
      <c r="G293" s="48">
        <v>80900</v>
      </c>
      <c r="H293" s="15">
        <v>20</v>
      </c>
      <c r="I293" s="31">
        <f t="shared" si="4"/>
        <v>1618000</v>
      </c>
    </row>
    <row r="294" spans="1:9" ht="20.100000000000001" customHeight="1" x14ac:dyDescent="0.25">
      <c r="A294" s="23">
        <v>288</v>
      </c>
      <c r="B294" s="23" t="s">
        <v>262</v>
      </c>
      <c r="C294" s="29" t="s">
        <v>444</v>
      </c>
      <c r="D294" s="2" t="s">
        <v>544</v>
      </c>
      <c r="E294" s="3" t="s">
        <v>542</v>
      </c>
      <c r="F294" s="12" t="s">
        <v>445</v>
      </c>
      <c r="G294" s="48">
        <v>56400</v>
      </c>
      <c r="H294" s="15">
        <v>20</v>
      </c>
      <c r="I294" s="31">
        <f t="shared" si="4"/>
        <v>1128000</v>
      </c>
    </row>
    <row r="295" spans="1:9" ht="20.100000000000001" customHeight="1" x14ac:dyDescent="0.25">
      <c r="A295" s="23">
        <v>289</v>
      </c>
      <c r="B295" s="23" t="s">
        <v>262</v>
      </c>
      <c r="C295" s="29" t="s">
        <v>446</v>
      </c>
      <c r="D295" s="2" t="s">
        <v>447</v>
      </c>
      <c r="E295" s="2" t="s">
        <v>448</v>
      </c>
      <c r="F295" s="17" t="s">
        <v>449</v>
      </c>
      <c r="G295" s="48">
        <v>1420</v>
      </c>
      <c r="H295" s="15">
        <v>30</v>
      </c>
      <c r="I295" s="31">
        <f t="shared" si="4"/>
        <v>42600</v>
      </c>
    </row>
    <row r="296" spans="1:9" ht="20.100000000000001" customHeight="1" x14ac:dyDescent="0.25">
      <c r="A296" s="23">
        <v>290</v>
      </c>
      <c r="B296" s="23" t="s">
        <v>262</v>
      </c>
      <c r="C296" s="29" t="s">
        <v>545</v>
      </c>
      <c r="D296" s="2" t="s">
        <v>10</v>
      </c>
      <c r="E296" s="2" t="s">
        <v>10</v>
      </c>
      <c r="F296" s="17" t="s">
        <v>546</v>
      </c>
      <c r="G296" s="48">
        <v>9300</v>
      </c>
      <c r="H296" s="15">
        <v>10</v>
      </c>
      <c r="I296" s="31">
        <f t="shared" si="4"/>
        <v>93000</v>
      </c>
    </row>
    <row r="297" spans="1:9" ht="20.100000000000001" customHeight="1" x14ac:dyDescent="0.25">
      <c r="A297" s="23">
        <v>291</v>
      </c>
      <c r="B297" s="23" t="s">
        <v>262</v>
      </c>
      <c r="C297" s="29" t="s">
        <v>450</v>
      </c>
      <c r="D297" s="2" t="s">
        <v>451</v>
      </c>
      <c r="E297" s="3" t="s">
        <v>2</v>
      </c>
      <c r="F297" s="12" t="s">
        <v>350</v>
      </c>
      <c r="G297" s="48">
        <v>11910</v>
      </c>
      <c r="H297" s="15">
        <v>50</v>
      </c>
      <c r="I297" s="31">
        <f t="shared" si="4"/>
        <v>595500</v>
      </c>
    </row>
    <row r="298" spans="1:9" ht="20.100000000000001" customHeight="1" x14ac:dyDescent="0.25">
      <c r="A298" s="23">
        <v>292</v>
      </c>
      <c r="B298" s="23" t="s">
        <v>262</v>
      </c>
      <c r="C298" s="29" t="s">
        <v>452</v>
      </c>
      <c r="D298" s="2" t="s">
        <v>451</v>
      </c>
      <c r="E298" s="3" t="s">
        <v>2</v>
      </c>
      <c r="F298" s="12" t="s">
        <v>547</v>
      </c>
      <c r="G298" s="48">
        <v>10510</v>
      </c>
      <c r="H298" s="15">
        <v>20</v>
      </c>
      <c r="I298" s="31">
        <f t="shared" si="4"/>
        <v>210200</v>
      </c>
    </row>
    <row r="299" spans="1:9" ht="20.100000000000001" customHeight="1" x14ac:dyDescent="0.25">
      <c r="A299" s="23">
        <v>293</v>
      </c>
      <c r="B299" s="23" t="s">
        <v>262</v>
      </c>
      <c r="C299" s="29" t="s">
        <v>548</v>
      </c>
      <c r="D299" s="2" t="s">
        <v>453</v>
      </c>
      <c r="E299" s="3" t="s">
        <v>549</v>
      </c>
      <c r="F299" s="17" t="s">
        <v>454</v>
      </c>
      <c r="G299" s="48">
        <v>10890</v>
      </c>
      <c r="H299" s="15">
        <v>30</v>
      </c>
      <c r="I299" s="31">
        <f t="shared" si="4"/>
        <v>326700</v>
      </c>
    </row>
    <row r="300" spans="1:9" ht="20.100000000000001" customHeight="1" x14ac:dyDescent="0.25">
      <c r="A300" s="23">
        <v>294</v>
      </c>
      <c r="B300" s="23" t="s">
        <v>262</v>
      </c>
      <c r="C300" s="29" t="s">
        <v>550</v>
      </c>
      <c r="D300" s="2" t="s">
        <v>279</v>
      </c>
      <c r="E300" s="3" t="s">
        <v>24</v>
      </c>
      <c r="F300" s="17" t="s">
        <v>455</v>
      </c>
      <c r="G300" s="48">
        <v>18000</v>
      </c>
      <c r="H300" s="15">
        <v>15</v>
      </c>
      <c r="I300" s="31">
        <f t="shared" si="4"/>
        <v>270000</v>
      </c>
    </row>
    <row r="301" spans="1:9" ht="20.100000000000001" customHeight="1" x14ac:dyDescent="0.25">
      <c r="A301" s="23">
        <v>295</v>
      </c>
      <c r="B301" s="23" t="s">
        <v>262</v>
      </c>
      <c r="C301" s="29" t="s">
        <v>615</v>
      </c>
      <c r="D301" s="2" t="s">
        <v>453</v>
      </c>
      <c r="E301" s="3" t="s">
        <v>549</v>
      </c>
      <c r="F301" s="17" t="s">
        <v>616</v>
      </c>
      <c r="G301" s="48">
        <v>6200</v>
      </c>
      <c r="H301" s="15">
        <v>30</v>
      </c>
      <c r="I301" s="31">
        <f t="shared" si="4"/>
        <v>186000</v>
      </c>
    </row>
    <row r="302" spans="1:9" ht="20.100000000000001" customHeight="1" x14ac:dyDescent="0.25">
      <c r="A302" s="23">
        <v>296</v>
      </c>
      <c r="B302" s="23" t="s">
        <v>262</v>
      </c>
      <c r="C302" s="29" t="s">
        <v>456</v>
      </c>
      <c r="D302" s="2" t="s">
        <v>617</v>
      </c>
      <c r="E302" s="3" t="s">
        <v>618</v>
      </c>
      <c r="F302" s="17" t="s">
        <v>619</v>
      </c>
      <c r="G302" s="48">
        <v>54230.000000000007</v>
      </c>
      <c r="H302" s="15">
        <v>10</v>
      </c>
      <c r="I302" s="31">
        <f t="shared" si="4"/>
        <v>542300</v>
      </c>
    </row>
    <row r="303" spans="1:9" ht="20.100000000000001" customHeight="1" x14ac:dyDescent="0.25">
      <c r="A303" s="23">
        <v>297</v>
      </c>
      <c r="B303" s="23" t="s">
        <v>262</v>
      </c>
      <c r="C303" s="29" t="s">
        <v>456</v>
      </c>
      <c r="D303" s="2" t="s">
        <v>457</v>
      </c>
      <c r="E303" s="3" t="s">
        <v>2</v>
      </c>
      <c r="F303" s="12" t="s">
        <v>620</v>
      </c>
      <c r="G303" s="48">
        <v>8060</v>
      </c>
      <c r="H303" s="15">
        <v>30</v>
      </c>
      <c r="I303" s="31">
        <f t="shared" si="4"/>
        <v>241800</v>
      </c>
    </row>
    <row r="304" spans="1:9" ht="20.100000000000001" customHeight="1" x14ac:dyDescent="0.25">
      <c r="A304" s="23">
        <v>298</v>
      </c>
      <c r="B304" s="23" t="s">
        <v>262</v>
      </c>
      <c r="C304" s="29" t="s">
        <v>622</v>
      </c>
      <c r="D304" s="2" t="s">
        <v>621</v>
      </c>
      <c r="E304" s="2" t="s">
        <v>335</v>
      </c>
      <c r="F304" s="17" t="s">
        <v>623</v>
      </c>
      <c r="G304" s="48">
        <v>1980.0000000000002</v>
      </c>
      <c r="H304" s="15">
        <v>20</v>
      </c>
      <c r="I304" s="31">
        <f t="shared" si="4"/>
        <v>39600</v>
      </c>
    </row>
    <row r="305" spans="1:9" ht="20.100000000000001" customHeight="1" x14ac:dyDescent="0.25">
      <c r="A305" s="23">
        <v>299</v>
      </c>
      <c r="B305" s="23" t="s">
        <v>262</v>
      </c>
      <c r="C305" s="29" t="s">
        <v>458</v>
      </c>
      <c r="D305" s="2" t="s">
        <v>459</v>
      </c>
      <c r="E305" s="3" t="s">
        <v>2</v>
      </c>
      <c r="F305" s="12" t="s">
        <v>568</v>
      </c>
      <c r="G305" s="48">
        <v>8250</v>
      </c>
      <c r="H305" s="15">
        <v>50</v>
      </c>
      <c r="I305" s="31">
        <f t="shared" si="4"/>
        <v>412500</v>
      </c>
    </row>
    <row r="306" spans="1:9" ht="20.100000000000001" customHeight="1" x14ac:dyDescent="0.25">
      <c r="A306" s="23">
        <v>300</v>
      </c>
      <c r="B306" s="23" t="s">
        <v>262</v>
      </c>
      <c r="C306" s="29" t="s">
        <v>460</v>
      </c>
      <c r="D306" s="2" t="s">
        <v>551</v>
      </c>
      <c r="E306" s="3" t="s">
        <v>2</v>
      </c>
      <c r="F306" s="12" t="s">
        <v>461</v>
      </c>
      <c r="G306" s="48">
        <v>3860</v>
      </c>
      <c r="H306" s="15">
        <v>100</v>
      </c>
      <c r="I306" s="31">
        <f t="shared" si="4"/>
        <v>386000</v>
      </c>
    </row>
    <row r="307" spans="1:9" ht="20.100000000000001" customHeight="1" x14ac:dyDescent="0.25">
      <c r="A307" s="23">
        <v>301</v>
      </c>
      <c r="B307" s="23" t="s">
        <v>262</v>
      </c>
      <c r="C307" s="29" t="s">
        <v>552</v>
      </c>
      <c r="D307" s="2" t="s">
        <v>517</v>
      </c>
      <c r="E307" s="3" t="s">
        <v>2</v>
      </c>
      <c r="F307" s="12" t="s">
        <v>553</v>
      </c>
      <c r="G307" s="48">
        <v>5900</v>
      </c>
      <c r="H307" s="15">
        <v>100</v>
      </c>
      <c r="I307" s="31">
        <f t="shared" si="4"/>
        <v>590000</v>
      </c>
    </row>
    <row r="308" spans="1:9" ht="20.100000000000001" customHeight="1" x14ac:dyDescent="0.25">
      <c r="A308" s="23">
        <v>302</v>
      </c>
      <c r="B308" s="23" t="s">
        <v>262</v>
      </c>
      <c r="C308" s="29" t="s">
        <v>462</v>
      </c>
      <c r="D308" s="2" t="s">
        <v>463</v>
      </c>
      <c r="E308" s="3" t="s">
        <v>2</v>
      </c>
      <c r="F308" s="12" t="s">
        <v>464</v>
      </c>
      <c r="G308" s="48">
        <v>16100</v>
      </c>
      <c r="H308" s="15">
        <v>250</v>
      </c>
      <c r="I308" s="31">
        <f t="shared" si="4"/>
        <v>4025000</v>
      </c>
    </row>
    <row r="309" spans="1:9" ht="20.100000000000001" customHeight="1" x14ac:dyDescent="0.25">
      <c r="A309" s="23">
        <v>303</v>
      </c>
      <c r="B309" s="23" t="s">
        <v>262</v>
      </c>
      <c r="C309" s="29" t="s">
        <v>646</v>
      </c>
      <c r="D309" s="2" t="s">
        <v>297</v>
      </c>
      <c r="E309" s="3" t="s">
        <v>295</v>
      </c>
      <c r="F309" s="12" t="s">
        <v>647</v>
      </c>
      <c r="G309" s="48">
        <v>12350</v>
      </c>
      <c r="H309" s="15">
        <v>100</v>
      </c>
      <c r="I309" s="31">
        <f t="shared" si="4"/>
        <v>1235000</v>
      </c>
    </row>
    <row r="310" spans="1:9" ht="20.100000000000001" customHeight="1" x14ac:dyDescent="0.25">
      <c r="A310" s="23">
        <v>304</v>
      </c>
      <c r="B310" s="23" t="s">
        <v>262</v>
      </c>
      <c r="C310" s="29" t="s">
        <v>679</v>
      </c>
      <c r="D310" s="2" t="s">
        <v>297</v>
      </c>
      <c r="E310" s="3" t="s">
        <v>295</v>
      </c>
      <c r="F310" s="12" t="s">
        <v>680</v>
      </c>
      <c r="G310" s="48">
        <v>10340</v>
      </c>
      <c r="H310" s="15">
        <v>350</v>
      </c>
      <c r="I310" s="31">
        <f t="shared" si="4"/>
        <v>3619000</v>
      </c>
    </row>
    <row r="311" spans="1:9" ht="20.100000000000001" customHeight="1" x14ac:dyDescent="0.25">
      <c r="A311" s="23">
        <v>305</v>
      </c>
      <c r="B311" s="23" t="s">
        <v>262</v>
      </c>
      <c r="C311" s="29" t="s">
        <v>465</v>
      </c>
      <c r="D311" s="2" t="s">
        <v>459</v>
      </c>
      <c r="E311" s="3" t="s">
        <v>2</v>
      </c>
      <c r="F311" s="12" t="s">
        <v>466</v>
      </c>
      <c r="G311" s="48">
        <v>10400</v>
      </c>
      <c r="H311" s="15">
        <v>100</v>
      </c>
      <c r="I311" s="31">
        <f t="shared" si="4"/>
        <v>1040000</v>
      </c>
    </row>
    <row r="312" spans="1:9" ht="20.100000000000001" customHeight="1" x14ac:dyDescent="0.25">
      <c r="A312" s="23">
        <v>306</v>
      </c>
      <c r="B312" s="23" t="s">
        <v>262</v>
      </c>
      <c r="C312" s="29" t="s">
        <v>467</v>
      </c>
      <c r="D312" s="2" t="s">
        <v>554</v>
      </c>
      <c r="E312" s="2" t="s">
        <v>335</v>
      </c>
      <c r="F312" s="17" t="s">
        <v>468</v>
      </c>
      <c r="G312" s="48">
        <v>10500</v>
      </c>
      <c r="H312" s="15">
        <v>100</v>
      </c>
      <c r="I312" s="31">
        <f t="shared" si="4"/>
        <v>1050000</v>
      </c>
    </row>
    <row r="313" spans="1:9" ht="20.100000000000001" customHeight="1" x14ac:dyDescent="0.25">
      <c r="A313" s="23">
        <v>307</v>
      </c>
      <c r="B313" s="23" t="s">
        <v>262</v>
      </c>
      <c r="C313" s="29" t="s">
        <v>469</v>
      </c>
      <c r="D313" s="2" t="s">
        <v>3</v>
      </c>
      <c r="E313" s="3" t="s">
        <v>3</v>
      </c>
      <c r="F313" s="12" t="s">
        <v>555</v>
      </c>
      <c r="G313" s="48">
        <v>20570</v>
      </c>
      <c r="H313" s="15">
        <v>50</v>
      </c>
      <c r="I313" s="31">
        <f t="shared" si="4"/>
        <v>1028500</v>
      </c>
    </row>
    <row r="314" spans="1:9" ht="20.100000000000001" customHeight="1" x14ac:dyDescent="0.25">
      <c r="A314" s="23">
        <v>308</v>
      </c>
      <c r="B314" s="23" t="s">
        <v>262</v>
      </c>
      <c r="C314" s="4" t="s">
        <v>556</v>
      </c>
      <c r="D314" s="2" t="s">
        <v>334</v>
      </c>
      <c r="E314" s="2" t="s">
        <v>10</v>
      </c>
      <c r="F314" s="13" t="s">
        <v>470</v>
      </c>
      <c r="G314" s="48">
        <v>3960.0000000000005</v>
      </c>
      <c r="H314" s="15">
        <v>100</v>
      </c>
      <c r="I314" s="31">
        <f t="shared" si="4"/>
        <v>396000</v>
      </c>
    </row>
    <row r="315" spans="1:9" ht="20.100000000000001" customHeight="1" x14ac:dyDescent="0.25">
      <c r="A315" s="23">
        <v>309</v>
      </c>
      <c r="B315" s="23" t="s">
        <v>262</v>
      </c>
      <c r="C315" s="2" t="s">
        <v>471</v>
      </c>
      <c r="D315" s="2" t="s">
        <v>23</v>
      </c>
      <c r="E315" s="3" t="s">
        <v>3</v>
      </c>
      <c r="F315" s="12" t="s">
        <v>472</v>
      </c>
      <c r="G315" s="48">
        <v>6180</v>
      </c>
      <c r="H315" s="15">
        <v>300</v>
      </c>
      <c r="I315" s="31">
        <f t="shared" si="4"/>
        <v>1854000</v>
      </c>
    </row>
    <row r="316" spans="1:9" ht="20.100000000000001" customHeight="1" x14ac:dyDescent="0.25">
      <c r="A316" s="23">
        <v>310</v>
      </c>
      <c r="B316" s="23" t="s">
        <v>262</v>
      </c>
      <c r="C316" s="2" t="s">
        <v>628</v>
      </c>
      <c r="D316" s="2" t="s">
        <v>12</v>
      </c>
      <c r="E316" s="3" t="s">
        <v>3</v>
      </c>
      <c r="F316" s="12" t="s">
        <v>629</v>
      </c>
      <c r="G316" s="48">
        <v>4690</v>
      </c>
      <c r="H316" s="15">
        <v>100</v>
      </c>
      <c r="I316" s="31">
        <f t="shared" si="4"/>
        <v>469000</v>
      </c>
    </row>
    <row r="317" spans="1:9" ht="20.100000000000001" customHeight="1" x14ac:dyDescent="0.25">
      <c r="A317" s="23">
        <v>311</v>
      </c>
      <c r="B317" s="23" t="s">
        <v>262</v>
      </c>
      <c r="C317" s="2" t="s">
        <v>473</v>
      </c>
      <c r="D317" s="2" t="s">
        <v>630</v>
      </c>
      <c r="E317" s="3" t="s">
        <v>295</v>
      </c>
      <c r="F317" s="12" t="s">
        <v>631</v>
      </c>
      <c r="G317" s="48">
        <v>4840</v>
      </c>
      <c r="H317" s="15">
        <v>360</v>
      </c>
      <c r="I317" s="31">
        <f t="shared" si="4"/>
        <v>1742400</v>
      </c>
    </row>
    <row r="318" spans="1:9" ht="20.100000000000001" customHeight="1" x14ac:dyDescent="0.25">
      <c r="A318" s="23">
        <v>312</v>
      </c>
      <c r="B318" s="23" t="s">
        <v>262</v>
      </c>
      <c r="C318" s="2" t="s">
        <v>474</v>
      </c>
      <c r="D318" s="2" t="s">
        <v>475</v>
      </c>
      <c r="E318" s="3" t="s">
        <v>295</v>
      </c>
      <c r="F318" s="12" t="s">
        <v>476</v>
      </c>
      <c r="G318" s="48">
        <v>5020</v>
      </c>
      <c r="H318" s="15">
        <v>100</v>
      </c>
      <c r="I318" s="31">
        <f t="shared" si="4"/>
        <v>502000</v>
      </c>
    </row>
    <row r="319" spans="1:9" ht="20.100000000000001" customHeight="1" x14ac:dyDescent="0.25">
      <c r="A319" s="23">
        <v>313</v>
      </c>
      <c r="B319" s="23" t="s">
        <v>262</v>
      </c>
      <c r="C319" s="2" t="s">
        <v>557</v>
      </c>
      <c r="D319" s="2" t="s">
        <v>279</v>
      </c>
      <c r="E319" s="3" t="s">
        <v>295</v>
      </c>
      <c r="F319" s="12" t="s">
        <v>558</v>
      </c>
      <c r="G319" s="48">
        <v>9980</v>
      </c>
      <c r="H319" s="15">
        <v>200</v>
      </c>
      <c r="I319" s="31">
        <f t="shared" si="4"/>
        <v>1996000</v>
      </c>
    </row>
    <row r="320" spans="1:9" ht="20.100000000000001" customHeight="1" x14ac:dyDescent="0.25">
      <c r="A320" s="23">
        <v>314</v>
      </c>
      <c r="B320" s="23" t="s">
        <v>262</v>
      </c>
      <c r="C320" s="2" t="s">
        <v>562</v>
      </c>
      <c r="D320" s="2" t="s">
        <v>563</v>
      </c>
      <c r="E320" s="3" t="s">
        <v>295</v>
      </c>
      <c r="F320" s="16" t="s">
        <v>702</v>
      </c>
      <c r="G320" s="48">
        <v>2140</v>
      </c>
      <c r="H320" s="15">
        <v>200</v>
      </c>
      <c r="I320" s="31">
        <f t="shared" si="4"/>
        <v>428000</v>
      </c>
    </row>
    <row r="321" spans="1:9" ht="20.100000000000001" customHeight="1" x14ac:dyDescent="0.25">
      <c r="A321" s="23">
        <v>315</v>
      </c>
      <c r="B321" s="23" t="s">
        <v>262</v>
      </c>
      <c r="C321" s="4" t="s">
        <v>477</v>
      </c>
      <c r="D321" s="2" t="s">
        <v>478</v>
      </c>
      <c r="E321" s="2" t="s">
        <v>295</v>
      </c>
      <c r="F321" s="13" t="s">
        <v>479</v>
      </c>
      <c r="G321" s="48">
        <v>4070.0000000000005</v>
      </c>
      <c r="H321" s="15">
        <v>200</v>
      </c>
      <c r="I321" s="31">
        <f t="shared" si="4"/>
        <v>814000</v>
      </c>
    </row>
    <row r="322" spans="1:9" ht="20.100000000000001" customHeight="1" x14ac:dyDescent="0.25">
      <c r="A322" s="23">
        <v>316</v>
      </c>
      <c r="B322" s="23" t="s">
        <v>262</v>
      </c>
      <c r="C322" s="4" t="s">
        <v>480</v>
      </c>
      <c r="D322" s="2" t="s">
        <v>481</v>
      </c>
      <c r="E322" s="2" t="s">
        <v>295</v>
      </c>
      <c r="F322" s="13" t="s">
        <v>559</v>
      </c>
      <c r="G322" s="48">
        <v>25640</v>
      </c>
      <c r="H322" s="15">
        <v>50</v>
      </c>
      <c r="I322" s="31">
        <f t="shared" si="4"/>
        <v>1282000</v>
      </c>
    </row>
    <row r="323" spans="1:9" ht="20.100000000000001" customHeight="1" x14ac:dyDescent="0.25">
      <c r="A323" s="23">
        <v>317</v>
      </c>
      <c r="B323" s="23" t="s">
        <v>262</v>
      </c>
      <c r="C323" s="4" t="s">
        <v>665</v>
      </c>
      <c r="D323" s="2" t="s">
        <v>591</v>
      </c>
      <c r="E323" s="2" t="s">
        <v>295</v>
      </c>
      <c r="F323" s="13" t="s">
        <v>667</v>
      </c>
      <c r="G323" s="48">
        <v>13250</v>
      </c>
      <c r="H323" s="15">
        <v>30</v>
      </c>
      <c r="I323" s="31">
        <f t="shared" si="4"/>
        <v>397500</v>
      </c>
    </row>
    <row r="324" spans="1:9" ht="20.100000000000001" customHeight="1" x14ac:dyDescent="0.25">
      <c r="A324" s="23">
        <v>318</v>
      </c>
      <c r="B324" s="23" t="s">
        <v>262</v>
      </c>
      <c r="C324" s="4" t="s">
        <v>666</v>
      </c>
      <c r="D324" s="2" t="s">
        <v>578</v>
      </c>
      <c r="E324" s="2" t="s">
        <v>295</v>
      </c>
      <c r="F324" s="13" t="s">
        <v>667</v>
      </c>
      <c r="G324" s="48">
        <v>13950</v>
      </c>
      <c r="H324" s="15">
        <v>30</v>
      </c>
      <c r="I324" s="31">
        <f t="shared" si="4"/>
        <v>418500</v>
      </c>
    </row>
    <row r="325" spans="1:9" ht="20.100000000000001" customHeight="1" x14ac:dyDescent="0.25">
      <c r="A325" s="23">
        <v>319</v>
      </c>
      <c r="B325" s="23" t="s">
        <v>262</v>
      </c>
      <c r="C325" s="4" t="s">
        <v>703</v>
      </c>
      <c r="D325" s="2" t="s">
        <v>591</v>
      </c>
      <c r="E325" s="2" t="s">
        <v>295</v>
      </c>
      <c r="F325" s="13" t="s">
        <v>667</v>
      </c>
      <c r="G325" s="48">
        <v>11000</v>
      </c>
      <c r="H325" s="15">
        <v>30</v>
      </c>
      <c r="I325" s="31">
        <f t="shared" si="4"/>
        <v>330000</v>
      </c>
    </row>
    <row r="326" spans="1:9" ht="20.100000000000001" customHeight="1" x14ac:dyDescent="0.25">
      <c r="A326" s="23">
        <v>320</v>
      </c>
      <c r="B326" s="23" t="s">
        <v>262</v>
      </c>
      <c r="C326" s="4" t="s">
        <v>668</v>
      </c>
      <c r="D326" s="2" t="s">
        <v>279</v>
      </c>
      <c r="E326" s="2" t="s">
        <v>295</v>
      </c>
      <c r="F326" s="13" t="s">
        <v>669</v>
      </c>
      <c r="G326" s="48">
        <v>10710</v>
      </c>
      <c r="H326" s="15">
        <v>10</v>
      </c>
      <c r="I326" s="31">
        <f t="shared" si="4"/>
        <v>107100</v>
      </c>
    </row>
    <row r="327" spans="1:9" ht="20.100000000000001" customHeight="1" x14ac:dyDescent="0.25">
      <c r="A327" s="23">
        <v>321</v>
      </c>
      <c r="B327" s="23" t="s">
        <v>262</v>
      </c>
      <c r="C327" s="4" t="s">
        <v>482</v>
      </c>
      <c r="D327" s="2" t="s">
        <v>12</v>
      </c>
      <c r="E327" s="2" t="s">
        <v>295</v>
      </c>
      <c r="F327" s="13" t="s">
        <v>632</v>
      </c>
      <c r="G327" s="49">
        <v>8350</v>
      </c>
      <c r="H327" s="15">
        <v>50</v>
      </c>
      <c r="I327" s="31">
        <f>ROUND(G327*H327, 0)</f>
        <v>417500</v>
      </c>
    </row>
  </sheetData>
  <autoFilter ref="A5:I327" xr:uid="{0E974A44-C359-4616-A83F-AE4888A7719A}"/>
  <mergeCells count="11">
    <mergeCell ref="A1:I1"/>
    <mergeCell ref="B4:B5"/>
    <mergeCell ref="C4:C5"/>
    <mergeCell ref="D4:D5"/>
    <mergeCell ref="I4:I5"/>
    <mergeCell ref="G4:G5"/>
    <mergeCell ref="H4:H5"/>
    <mergeCell ref="E4:E5"/>
    <mergeCell ref="A6:F6"/>
    <mergeCell ref="F4:F5"/>
    <mergeCell ref="A4:A5"/>
  </mergeCells>
  <phoneticPr fontId="1" type="noConversion"/>
  <conditionalFormatting sqref="C106:C108">
    <cfRule type="duplicateValues" dxfId="4" priority="2" stopIfTrue="1"/>
  </conditionalFormatting>
  <conditionalFormatting sqref="C182">
    <cfRule type="expression" dxfId="3" priority="1" stopIfTrue="1">
      <formula>AND(COUNTIF($C$1:$C$103, C182)+COUNTIF($C$107:$C$65536, C182)&gt;1,NOT(ISBLANK(C182)))</formula>
    </cfRule>
  </conditionalFormatting>
  <conditionalFormatting sqref="C183:C327 C7:C105 C109:C181">
    <cfRule type="expression" dxfId="2" priority="5" stopIfTrue="1">
      <formula>AND(COUNTIF($C$6:$C$104, C7)+COUNTIF($C$108:$C$180, C7)+COUNTIF($C$182:$C$326, C7)&gt;1,NOT(ISBLANK(C7)))</formula>
    </cfRule>
  </conditionalFormatting>
  <conditionalFormatting sqref="C302:C303">
    <cfRule type="duplicateValues" dxfId="1" priority="3" stopIfTrue="1"/>
    <cfRule type="duplicateValues" dxfId="0" priority="4" stopIfTrue="1"/>
  </conditionalFormatting>
  <printOptions horizontalCentered="1"/>
  <pageMargins left="0.23622047244094491" right="0.23622047244094491" top="0.74803149606299213" bottom="0.39370078740157483" header="0.31496062992125984" footer="0.31496062992125984"/>
  <pageSetup paperSize="9"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하반기(농산물.수산물, 공산품)</vt:lpstr>
      <vt:lpstr>'2026년 하반기(농산물.수산물, 공산품)'!Print_Titles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cp:lastPrinted>2023-11-13T05:55:33Z</cp:lastPrinted>
  <dcterms:created xsi:type="dcterms:W3CDTF">2018-10-16T07:28:51Z</dcterms:created>
  <dcterms:modified xsi:type="dcterms:W3CDTF">2026-05-21T00:31:54Z</dcterms:modified>
  <cp:version>1000.0100.01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