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5" yWindow="285" windowWidth="14445" windowHeight="7335" tabRatio="730"/>
  </bookViews>
  <sheets>
    <sheet name="대연3동" sheetId="32" r:id="rId1"/>
    <sheet name="용호3동" sheetId="33" r:id="rId2"/>
    <sheet name="용당동" sheetId="31" r:id="rId3"/>
    <sheet name="문현3,4동" sheetId="30" r:id="rId4"/>
  </sheets>
  <calcPr calcId="145621"/>
</workbook>
</file>

<file path=xl/calcChain.xml><?xml version="1.0" encoding="utf-8"?>
<calcChain xmlns="http://schemas.openxmlformats.org/spreadsheetml/2006/main">
  <c r="G46" i="30" l="1"/>
  <c r="G45" i="30"/>
  <c r="G43" i="30"/>
  <c r="G39" i="30"/>
  <c r="G38" i="30"/>
  <c r="G37" i="30"/>
  <c r="G36" i="30"/>
  <c r="G35" i="30"/>
  <c r="G33" i="30"/>
  <c r="G32" i="30"/>
  <c r="G31" i="30"/>
  <c r="G30" i="30"/>
  <c r="G29" i="30"/>
  <c r="G28" i="30"/>
  <c r="G27" i="30"/>
  <c r="G26" i="30"/>
  <c r="G25" i="30"/>
  <c r="G24" i="30"/>
  <c r="G23" i="30"/>
  <c r="G21" i="30"/>
  <c r="G20" i="30"/>
  <c r="G19" i="30"/>
  <c r="G17" i="30"/>
  <c r="G16" i="30"/>
  <c r="G15" i="30"/>
  <c r="G14" i="30"/>
  <c r="G13" i="30"/>
  <c r="G12" i="30"/>
  <c r="G11" i="30"/>
  <c r="G10" i="30"/>
  <c r="G9" i="30"/>
  <c r="G8" i="30"/>
  <c r="G7" i="30"/>
  <c r="G6" i="30"/>
  <c r="G4" i="30"/>
  <c r="G46" i="32" l="1"/>
  <c r="G45" i="32"/>
  <c r="G44" i="32"/>
  <c r="G43" i="32"/>
  <c r="G42" i="32"/>
  <c r="G41" i="32"/>
  <c r="G39" i="32"/>
  <c r="G38" i="32"/>
  <c r="G37" i="32"/>
  <c r="G36" i="32"/>
  <c r="G32" i="32"/>
  <c r="G31" i="32"/>
  <c r="G30" i="32"/>
  <c r="G29" i="32"/>
  <c r="G28" i="32"/>
  <c r="G27" i="32"/>
  <c r="G26" i="32"/>
  <c r="G25" i="32"/>
  <c r="G23" i="32"/>
  <c r="G21" i="32"/>
  <c r="G20" i="32"/>
  <c r="G19" i="32"/>
  <c r="G18" i="32"/>
  <c r="G17" i="32"/>
  <c r="G16" i="32"/>
  <c r="G15" i="32"/>
  <c r="G14" i="32"/>
  <c r="G13" i="32"/>
  <c r="G12" i="32"/>
  <c r="G11" i="32"/>
  <c r="G10" i="32"/>
  <c r="G9" i="32"/>
  <c r="G8" i="32"/>
  <c r="G7" i="32"/>
  <c r="G6" i="32"/>
  <c r="G4" i="32"/>
  <c r="G39" i="33" l="1"/>
  <c r="G38" i="33"/>
  <c r="G37" i="33"/>
  <c r="G36" i="33"/>
  <c r="G35" i="33"/>
  <c r="G32" i="33"/>
  <c r="G31" i="33"/>
  <c r="G30" i="33"/>
  <c r="G29" i="33"/>
  <c r="G28" i="33"/>
  <c r="G26" i="33"/>
  <c r="G25" i="33"/>
  <c r="G21" i="33"/>
  <c r="G20" i="33"/>
  <c r="G19" i="33"/>
  <c r="G18" i="33"/>
  <c r="G17" i="33"/>
  <c r="G16" i="33"/>
  <c r="G14" i="33"/>
  <c r="G13" i="33"/>
  <c r="G12" i="33"/>
  <c r="G11" i="33"/>
  <c r="G9" i="33"/>
  <c r="G7" i="33"/>
  <c r="G6" i="33"/>
  <c r="G4" i="33"/>
  <c r="G19" i="31" l="1"/>
  <c r="G14" i="31"/>
  <c r="G29" i="31"/>
  <c r="G36" i="31" l="1"/>
  <c r="G37" i="31"/>
  <c r="G38" i="31"/>
  <c r="G35" i="31"/>
  <c r="G31" i="31"/>
  <c r="G32" i="31"/>
  <c r="G30" i="31"/>
  <c r="G26" i="31"/>
  <c r="G27" i="31"/>
  <c r="G28" i="31"/>
  <c r="G6" i="31" l="1"/>
  <c r="G7" i="31"/>
  <c r="G9" i="31"/>
  <c r="G11" i="31"/>
  <c r="G12" i="31"/>
  <c r="G13" i="31"/>
  <c r="G16" i="31"/>
  <c r="G17" i="31"/>
  <c r="G20" i="31"/>
  <c r="G21" i="31"/>
  <c r="G39" i="31"/>
  <c r="G4" i="31"/>
</calcChain>
</file>

<file path=xl/sharedStrings.xml><?xml version="1.0" encoding="utf-8"?>
<sst xmlns="http://schemas.openxmlformats.org/spreadsheetml/2006/main" count="542" uniqueCount="420">
  <si>
    <t>조사규격 및 단위</t>
    <phoneticPr fontId="2" type="noConversion"/>
  </si>
  <si>
    <t>업소명</t>
    <phoneticPr fontId="2" type="noConversion"/>
  </si>
  <si>
    <t>품 목</t>
    <phoneticPr fontId="2" type="noConversion"/>
  </si>
  <si>
    <t>1인분(보통)</t>
    <phoneticPr fontId="2" type="noConversion"/>
  </si>
  <si>
    <t>생선초밥</t>
    <phoneticPr fontId="2" type="noConversion"/>
  </si>
  <si>
    <t>pc방이용료</t>
    <phoneticPr fontId="2" type="noConversion"/>
  </si>
  <si>
    <t>양복세탁료</t>
    <phoneticPr fontId="2" type="noConversion"/>
  </si>
  <si>
    <t>노래방이용료</t>
    <phoneticPr fontId="2" type="noConversion"/>
  </si>
  <si>
    <t>설렁탕</t>
    <phoneticPr fontId="2" type="noConversion"/>
  </si>
  <si>
    <t>냉면</t>
    <phoneticPr fontId="2" type="noConversion"/>
  </si>
  <si>
    <t>비빔밥</t>
    <phoneticPr fontId="2" type="noConversion"/>
  </si>
  <si>
    <t>갈비탕</t>
    <phoneticPr fontId="2" type="noConversion"/>
  </si>
  <si>
    <t>삼계탕</t>
    <phoneticPr fontId="2" type="noConversion"/>
  </si>
  <si>
    <t>김치찌개백반</t>
    <phoneticPr fontId="2" type="noConversion"/>
  </si>
  <si>
    <t>된장찌개백반</t>
    <phoneticPr fontId="2" type="noConversion"/>
  </si>
  <si>
    <t>불고기</t>
    <phoneticPr fontId="2" type="noConversion"/>
  </si>
  <si>
    <t>쇠고기(외식)</t>
    <phoneticPr fontId="2" type="noConversion"/>
  </si>
  <si>
    <t>돼지갈비(외식)</t>
    <phoneticPr fontId="2" type="noConversion"/>
  </si>
  <si>
    <t>삼겹살(외식)</t>
    <phoneticPr fontId="2" type="noConversion"/>
  </si>
  <si>
    <t>자장면</t>
    <phoneticPr fontId="2" type="noConversion"/>
  </si>
  <si>
    <t>짬뽕</t>
    <phoneticPr fontId="2" type="noConversion"/>
  </si>
  <si>
    <t>탕수육</t>
    <phoneticPr fontId="2" type="noConversion"/>
  </si>
  <si>
    <t>돈가스</t>
    <phoneticPr fontId="2" type="noConversion"/>
  </si>
  <si>
    <t>치킨</t>
    <phoneticPr fontId="2" type="noConversion"/>
  </si>
  <si>
    <t>피자</t>
    <phoneticPr fontId="2" type="noConversion"/>
  </si>
  <si>
    <t>칼국수</t>
    <phoneticPr fontId="2" type="noConversion"/>
  </si>
  <si>
    <t>조리라면</t>
    <phoneticPr fontId="2" type="noConversion"/>
  </si>
  <si>
    <t>김밥</t>
    <phoneticPr fontId="2" type="noConversion"/>
  </si>
  <si>
    <t>커피</t>
    <phoneticPr fontId="2" type="noConversion"/>
  </si>
  <si>
    <t>국산차</t>
    <phoneticPr fontId="2" type="noConversion"/>
  </si>
  <si>
    <t>공동주택관리비</t>
    <phoneticPr fontId="2" type="noConversion"/>
  </si>
  <si>
    <t>골프이용료</t>
    <phoneticPr fontId="2" type="noConversion"/>
  </si>
  <si>
    <t>운동경기관람료</t>
    <phoneticPr fontId="2" type="noConversion"/>
  </si>
  <si>
    <t>콘도이용료</t>
    <phoneticPr fontId="2" type="noConversion"/>
  </si>
  <si>
    <t>당구장이용료</t>
    <phoneticPr fontId="2" type="noConversion"/>
  </si>
  <si>
    <t>목욕료</t>
    <phoneticPr fontId="2" type="noConversion"/>
  </si>
  <si>
    <t>미용료</t>
    <phoneticPr fontId="2" type="noConversion"/>
  </si>
  <si>
    <t>사진인화료</t>
    <phoneticPr fontId="2" type="noConversion"/>
  </si>
  <si>
    <t>사진(반명함판)</t>
    <phoneticPr fontId="2" type="noConversion"/>
  </si>
  <si>
    <t>수영장</t>
    <phoneticPr fontId="2" type="noConversion"/>
  </si>
  <si>
    <t>숙박료(여관)</t>
    <phoneticPr fontId="2" type="noConversion"/>
  </si>
  <si>
    <t>영화관람료</t>
    <phoneticPr fontId="2" type="noConversion"/>
  </si>
  <si>
    <t>의복수선료</t>
    <phoneticPr fontId="2" type="noConversion"/>
  </si>
  <si>
    <t>이용료</t>
    <phoneticPr fontId="2" type="noConversion"/>
  </si>
  <si>
    <t>찜질방이용료</t>
    <phoneticPr fontId="2" type="noConversion"/>
  </si>
  <si>
    <t>택배</t>
    <phoneticPr fontId="2" type="noConversion"/>
  </si>
  <si>
    <t>물냉면,1인분 한그릇</t>
    <phoneticPr fontId="2" type="noConversion"/>
  </si>
  <si>
    <t>일반돈가스 1인분</t>
    <phoneticPr fontId="2" type="noConversion"/>
  </si>
  <si>
    <t>1인분(보통),활어기준</t>
    <phoneticPr fontId="2" type="noConversion"/>
  </si>
  <si>
    <t>기본 1시간</t>
    <phoneticPr fontId="2" type="noConversion"/>
  </si>
  <si>
    <t>초급반(남자)회원</t>
    <phoneticPr fontId="2" type="noConversion"/>
  </si>
  <si>
    <t>경기장 입장료(성인 일반석)</t>
    <phoneticPr fontId="2" type="noConversion"/>
  </si>
  <si>
    <t>25평 정도,1일 이용료</t>
    <phoneticPr fontId="2" type="noConversion"/>
  </si>
  <si>
    <t>성인일반대중탕</t>
    <phoneticPr fontId="2" type="noConversion"/>
  </si>
  <si>
    <t>일반인,평일,1게임,오후기준(신발대여료제외)</t>
    <phoneticPr fontId="2" type="noConversion"/>
  </si>
  <si>
    <t>반명함판칼라(3Ⅹ4cm)</t>
    <phoneticPr fontId="2" type="noConversion"/>
  </si>
  <si>
    <t>성인일반 1회 입장료(실내 수영장)</t>
    <phoneticPr fontId="2" type="noConversion"/>
  </si>
  <si>
    <t>독방,1박,욕탕부설</t>
    <phoneticPr fontId="2" type="noConversion"/>
  </si>
  <si>
    <t>평일,스탠다드,부가세및봉사료포함</t>
    <phoneticPr fontId="2" type="noConversion"/>
  </si>
  <si>
    <t>신사복상하 드라이크리닝(다림질포함)</t>
    <phoneticPr fontId="2" type="noConversion"/>
  </si>
  <si>
    <t>상영시간(100분정도)주중</t>
    <phoneticPr fontId="2" type="noConversion"/>
  </si>
  <si>
    <t>신사복하의길이수선(바지밑단줄임)</t>
    <phoneticPr fontId="2" type="noConversion"/>
  </si>
  <si>
    <t>성인</t>
    <phoneticPr fontId="2" type="noConversion"/>
  </si>
  <si>
    <t>성인,찜질복대여료 포함</t>
    <phoneticPr fontId="2" type="noConversion"/>
  </si>
  <si>
    <t>크기:중형(가로+세로+높이=140cm),무게:20kg이하,타지역(특수지역제외)</t>
    <phoneticPr fontId="2" type="noConversion"/>
  </si>
  <si>
    <t>외식 120g</t>
  </si>
  <si>
    <t>외식 120g</t>
    <phoneticPr fontId="2" type="noConversion"/>
  </si>
  <si>
    <t>일반탕수육(小)</t>
    <phoneticPr fontId="2" type="noConversion"/>
  </si>
  <si>
    <t>1마리</t>
    <phoneticPr fontId="2" type="noConversion"/>
  </si>
  <si>
    <t>햄버거</t>
    <phoneticPr fontId="2" type="noConversion"/>
  </si>
  <si>
    <t>불고기 버거</t>
    <phoneticPr fontId="2" type="noConversion"/>
  </si>
  <si>
    <t>분식집 1인분</t>
    <phoneticPr fontId="2" type="noConversion"/>
  </si>
  <si>
    <t>외식, 1잔</t>
    <phoneticPr fontId="2" type="noConversion"/>
  </si>
  <si>
    <t>찻집 1잔</t>
    <phoneticPr fontId="2" type="noConversion"/>
  </si>
  <si>
    <t>1㎡ 관리비</t>
    <phoneticPr fontId="2" type="noConversion"/>
  </si>
  <si>
    <t>성인,저녁시간대,일반실 1시간</t>
    <phoneticPr fontId="2" type="noConversion"/>
  </si>
  <si>
    <t>일반인,저녁시간(10분당)</t>
    <phoneticPr fontId="2" type="noConversion"/>
  </si>
  <si>
    <t>성인(컷트)</t>
    <phoneticPr fontId="2" type="noConversion"/>
  </si>
  <si>
    <t>사이즈(3.4Ⅹ5)</t>
    <phoneticPr fontId="2" type="noConversion"/>
  </si>
  <si>
    <t>연번</t>
    <phoneticPr fontId="2" type="noConversion"/>
  </si>
  <si>
    <t>볼링장이용료</t>
    <phoneticPr fontId="2" type="noConversion"/>
  </si>
  <si>
    <t>1인분(보통),해물된장</t>
    <phoneticPr fontId="2" type="noConversion"/>
  </si>
  <si>
    <t>불고기(9인치),포장시30%할인</t>
    <phoneticPr fontId="2" type="noConversion"/>
  </si>
  <si>
    <t>비고</t>
    <phoneticPr fontId="2" type="noConversion"/>
  </si>
  <si>
    <t>숙박료(호텔)</t>
    <phoneticPr fontId="2" type="noConversion"/>
  </si>
  <si>
    <t>개인서비스요금 조사품목 (문현3,4동)</t>
    <phoneticPr fontId="2" type="noConversion"/>
  </si>
  <si>
    <t>개인서비스요금 조사품목 (용당동)</t>
    <phoneticPr fontId="2" type="noConversion"/>
  </si>
  <si>
    <t>가마솥돼지국밥</t>
    <phoneticPr fontId="2" type="noConversion"/>
  </si>
  <si>
    <t>신선갈비</t>
    <phoneticPr fontId="2" type="noConversion"/>
  </si>
  <si>
    <t>고성식당</t>
    <phoneticPr fontId="2" type="noConversion"/>
  </si>
  <si>
    <t>용당분식</t>
    <phoneticPr fontId="2" type="noConversion"/>
  </si>
  <si>
    <t>선화반점</t>
    <phoneticPr fontId="2" type="noConversion"/>
  </si>
  <si>
    <t>동명식당</t>
    <phoneticPr fontId="2" type="noConversion"/>
  </si>
  <si>
    <t>신선관</t>
    <phoneticPr fontId="2" type="noConversion"/>
  </si>
  <si>
    <t>홍신방</t>
    <phoneticPr fontId="2" type="noConversion"/>
  </si>
  <si>
    <t>썬더치킨</t>
    <phoneticPr fontId="2" type="noConversion"/>
  </si>
  <si>
    <t>도리당구장</t>
    <phoneticPr fontId="2" type="noConversion"/>
  </si>
  <si>
    <t>이용원</t>
    <phoneticPr fontId="2" type="noConversion"/>
  </si>
  <si>
    <t>용천탕</t>
    <phoneticPr fontId="2" type="noConversion"/>
  </si>
  <si>
    <t>용당별장</t>
    <phoneticPr fontId="2" type="noConversion"/>
  </si>
  <si>
    <t>세탁편의점</t>
    <phoneticPr fontId="2" type="noConversion"/>
  </si>
  <si>
    <t>누구나노래연습장</t>
    <phoneticPr fontId="2" type="noConversion"/>
  </si>
  <si>
    <t>세탁편의점</t>
    <phoneticPr fontId="2" type="noConversion"/>
  </si>
  <si>
    <t>코오롱하늘채</t>
    <phoneticPr fontId="2" type="noConversion"/>
  </si>
  <si>
    <t>개인서비스요금 조사품목 (대연3동)</t>
    <phoneticPr fontId="2" type="noConversion"/>
  </si>
  <si>
    <t>맥도날드(경성대점)</t>
    <phoneticPr fontId="2" type="noConversion"/>
  </si>
  <si>
    <t>교촌치킨</t>
    <phoneticPr fontId="2" type="noConversion"/>
  </si>
  <si>
    <t>대동이용원</t>
    <phoneticPr fontId="2" type="noConversion"/>
  </si>
  <si>
    <t>부경해수탕</t>
    <phoneticPr fontId="2" type="noConversion"/>
  </si>
  <si>
    <t>녹주스포녹스</t>
    <phoneticPr fontId="2" type="noConversion"/>
  </si>
  <si>
    <t>부경세탁소</t>
    <phoneticPr fontId="2" type="noConversion"/>
  </si>
  <si>
    <t>명품옷수선</t>
    <phoneticPr fontId="2" type="noConversion"/>
  </si>
  <si>
    <t>삼익그린아파트</t>
    <phoneticPr fontId="2" type="noConversion"/>
  </si>
  <si>
    <t>경성대스포츠센터</t>
    <phoneticPr fontId="2" type="noConversion"/>
  </si>
  <si>
    <t>동광골프연습장</t>
    <phoneticPr fontId="2" type="noConversion"/>
  </si>
  <si>
    <t>대연CGV</t>
    <phoneticPr fontId="2" type="noConversion"/>
  </si>
  <si>
    <t>대학칼라</t>
    <phoneticPr fontId="2" type="noConversion"/>
  </si>
  <si>
    <t>전월대비</t>
    <phoneticPr fontId="2" type="noConversion"/>
  </si>
  <si>
    <t>그린존pc</t>
    <phoneticPr fontId="2" type="noConversion"/>
  </si>
  <si>
    <t>화미주헤어</t>
    <phoneticPr fontId="2" type="noConversion"/>
  </si>
  <si>
    <t>k스타노래연습장</t>
    <phoneticPr fontId="2" type="noConversion"/>
  </si>
  <si>
    <t>개인서비스요금 조사품목 (용호3동)</t>
    <phoneticPr fontId="2" type="noConversion"/>
  </si>
  <si>
    <t>1개월60분</t>
    <phoneticPr fontId="2" type="noConversion"/>
  </si>
  <si>
    <t>더원</t>
    <phoneticPr fontId="2" type="noConversion"/>
  </si>
  <si>
    <t>토토헤어</t>
    <phoneticPr fontId="2" type="noConversion"/>
  </si>
  <si>
    <t>맥도날드</t>
    <phoneticPr fontId="2" type="noConversion"/>
  </si>
  <si>
    <t>다은이김밥</t>
    <phoneticPr fontId="2" type="noConversion"/>
  </si>
  <si>
    <t>네오피자</t>
    <phoneticPr fontId="2" type="noConversion"/>
  </si>
  <si>
    <t>2판(중)</t>
    <phoneticPr fontId="2" type="noConversion"/>
  </si>
  <si>
    <t>지리산흑돼지</t>
    <phoneticPr fontId="2" type="noConversion"/>
  </si>
  <si>
    <t>홀3,000</t>
    <phoneticPr fontId="2" type="noConversion"/>
  </si>
  <si>
    <t>폐업</t>
    <phoneticPr fontId="2" type="noConversion"/>
  </si>
  <si>
    <t>훔친돼지갈비</t>
    <phoneticPr fontId="2" type="noConversion"/>
  </si>
  <si>
    <t>대패삼겹</t>
    <phoneticPr fontId="2" type="noConversion"/>
  </si>
  <si>
    <t>폐업</t>
    <phoneticPr fontId="2" type="noConversion"/>
  </si>
  <si>
    <t>스타벅스</t>
    <phoneticPr fontId="2" type="noConversion"/>
  </si>
  <si>
    <t>경북식당</t>
    <phoneticPr fontId="2" type="noConversion"/>
  </si>
  <si>
    <t>2019.8.15</t>
    <phoneticPr fontId="2" type="noConversion"/>
  </si>
  <si>
    <t>2019.9.15</t>
    <phoneticPr fontId="2" type="noConversion"/>
  </si>
  <si>
    <t>품 목</t>
    <phoneticPr fontId="2" type="noConversion"/>
  </si>
  <si>
    <t>조사규격 및 단위</t>
    <phoneticPr fontId="2" type="noConversion"/>
  </si>
  <si>
    <t>업소명</t>
    <phoneticPr fontId="2" type="noConversion"/>
  </si>
  <si>
    <t>2019.8.15</t>
    <phoneticPr fontId="2" type="noConversion"/>
  </si>
  <si>
    <t>2019.9.15</t>
    <phoneticPr fontId="2" type="noConversion"/>
  </si>
  <si>
    <t>전월대비</t>
    <phoneticPr fontId="2" type="noConversion"/>
  </si>
  <si>
    <t>비고</t>
    <phoneticPr fontId="2" type="noConversion"/>
  </si>
  <si>
    <t>갈비탕</t>
    <phoneticPr fontId="2" type="noConversion"/>
  </si>
  <si>
    <t>1인분(보통)</t>
    <phoneticPr fontId="2" type="noConversion"/>
  </si>
  <si>
    <t>외식명가</t>
    <phoneticPr fontId="2" type="noConversion"/>
  </si>
  <si>
    <t>설렁탕</t>
    <phoneticPr fontId="2" type="noConversion"/>
  </si>
  <si>
    <t>삼계탕</t>
    <phoneticPr fontId="2" type="noConversion"/>
  </si>
  <si>
    <t>지은이</t>
    <phoneticPr fontId="2" type="noConversion"/>
  </si>
  <si>
    <t>냉면</t>
    <phoneticPr fontId="2" type="noConversion"/>
  </si>
  <si>
    <t>물냉면,1인분 한그릇</t>
    <phoneticPr fontId="2" type="noConversion"/>
  </si>
  <si>
    <t>경복반점</t>
    <phoneticPr fontId="2" type="noConversion"/>
  </si>
  <si>
    <t>비빔밥</t>
    <phoneticPr fontId="2" type="noConversion"/>
  </si>
  <si>
    <t>김치찌개백반</t>
    <phoneticPr fontId="2" type="noConversion"/>
  </si>
  <si>
    <t>향나무보리밥집</t>
    <phoneticPr fontId="2" type="noConversion"/>
  </si>
  <si>
    <t>된장찌개백반</t>
    <phoneticPr fontId="2" type="noConversion"/>
  </si>
  <si>
    <t>1인분(보통),해물된장</t>
    <phoneticPr fontId="2" type="noConversion"/>
  </si>
  <si>
    <t>풍년식당</t>
    <phoneticPr fontId="2" type="noConversion"/>
  </si>
  <si>
    <t>칼국수</t>
    <phoneticPr fontId="2" type="noConversion"/>
  </si>
  <si>
    <t>천냥국수</t>
    <phoneticPr fontId="2" type="noConversion"/>
  </si>
  <si>
    <t>자장면</t>
    <phoneticPr fontId="2" type="noConversion"/>
  </si>
  <si>
    <t>김밥</t>
    <phoneticPr fontId="2" type="noConversion"/>
  </si>
  <si>
    <t>분식집 1인분</t>
    <phoneticPr fontId="2" type="noConversion"/>
  </si>
  <si>
    <t>김밥마을</t>
    <phoneticPr fontId="2" type="noConversion"/>
  </si>
  <si>
    <t>피자</t>
    <phoneticPr fontId="2" type="noConversion"/>
  </si>
  <si>
    <t>불고기(L)</t>
    <phoneticPr fontId="2" type="noConversion"/>
  </si>
  <si>
    <t>피자에땅</t>
    <phoneticPr fontId="2" type="noConversion"/>
  </si>
  <si>
    <t>불고기</t>
    <phoneticPr fontId="2" type="noConversion"/>
  </si>
  <si>
    <t>돼지갈비(외식)</t>
    <phoneticPr fontId="2" type="noConversion"/>
  </si>
  <si>
    <t>외식 120g</t>
    <phoneticPr fontId="2" type="noConversion"/>
  </si>
  <si>
    <t>본토갈비</t>
    <phoneticPr fontId="2" type="noConversion"/>
  </si>
  <si>
    <t>180g</t>
    <phoneticPr fontId="2" type="noConversion"/>
  </si>
  <si>
    <t>삼겹살(외식)</t>
    <phoneticPr fontId="2" type="noConversion"/>
  </si>
  <si>
    <t>외식 120g</t>
    <phoneticPr fontId="2" type="noConversion"/>
  </si>
  <si>
    <t>정돈</t>
    <phoneticPr fontId="2" type="noConversion"/>
  </si>
  <si>
    <t>150g</t>
    <phoneticPr fontId="2" type="noConversion"/>
  </si>
  <si>
    <t>쇠고기(외식)</t>
    <phoneticPr fontId="2" type="noConversion"/>
  </si>
  <si>
    <t>한우한돈</t>
    <phoneticPr fontId="2" type="noConversion"/>
  </si>
  <si>
    <t>100g(등심)</t>
    <phoneticPr fontId="2" type="noConversion"/>
  </si>
  <si>
    <t>짬뽕</t>
    <phoneticPr fontId="2" type="noConversion"/>
  </si>
  <si>
    <t>1인분(보통)</t>
    <phoneticPr fontId="2" type="noConversion"/>
  </si>
  <si>
    <t>일품향</t>
    <phoneticPr fontId="2" type="noConversion"/>
  </si>
  <si>
    <t>탕수육</t>
    <phoneticPr fontId="2" type="noConversion"/>
  </si>
  <si>
    <t>일반탕수육(小)</t>
    <phoneticPr fontId="2" type="noConversion"/>
  </si>
  <si>
    <t>해동반접</t>
    <phoneticPr fontId="2" type="noConversion"/>
  </si>
  <si>
    <t>조리라면</t>
    <phoneticPr fontId="2" type="noConversion"/>
  </si>
  <si>
    <t>분식집 1인분</t>
    <phoneticPr fontId="2" type="noConversion"/>
  </si>
  <si>
    <t>머꼬또머꼬</t>
    <phoneticPr fontId="2" type="noConversion"/>
  </si>
  <si>
    <t>생선초밥</t>
    <phoneticPr fontId="2" type="noConversion"/>
  </si>
  <si>
    <t>1인분(보통),활어기준</t>
    <phoneticPr fontId="2" type="noConversion"/>
  </si>
  <si>
    <t>햄버거</t>
    <phoneticPr fontId="2" type="noConversion"/>
  </si>
  <si>
    <t>불고기 버거</t>
    <phoneticPr fontId="2" type="noConversion"/>
  </si>
  <si>
    <t>국산차</t>
    <phoneticPr fontId="2" type="noConversion"/>
  </si>
  <si>
    <t>찻집 1잔</t>
    <phoneticPr fontId="2" type="noConversion"/>
  </si>
  <si>
    <t>돈가스</t>
    <phoneticPr fontId="2" type="noConversion"/>
  </si>
  <si>
    <t>일반돈가스 1인분</t>
    <phoneticPr fontId="2" type="noConversion"/>
  </si>
  <si>
    <t>옛날수제돈가스</t>
    <phoneticPr fontId="2" type="noConversion"/>
  </si>
  <si>
    <t>치킨</t>
    <phoneticPr fontId="2" type="noConversion"/>
  </si>
  <si>
    <t>1마리</t>
    <phoneticPr fontId="2" type="noConversion"/>
  </si>
  <si>
    <t>촌닭</t>
    <phoneticPr fontId="2" type="noConversion"/>
  </si>
  <si>
    <t>커피</t>
    <phoneticPr fontId="2" type="noConversion"/>
  </si>
  <si>
    <t>외식, 1잔</t>
    <phoneticPr fontId="2" type="noConversion"/>
  </si>
  <si>
    <t>커피&amp;beer</t>
    <phoneticPr fontId="2" type="noConversion"/>
  </si>
  <si>
    <t>당구장이용료</t>
    <phoneticPr fontId="2" type="noConversion"/>
  </si>
  <si>
    <t>일반인,저녁시간(10분당)</t>
    <phoneticPr fontId="2" type="noConversion"/>
  </si>
  <si>
    <t>우리당구클럽</t>
    <phoneticPr fontId="2" type="noConversion"/>
  </si>
  <si>
    <t>pc방이용료</t>
    <phoneticPr fontId="2" type="noConversion"/>
  </si>
  <si>
    <t>기본 1시간</t>
    <phoneticPr fontId="2" type="noConversion"/>
  </si>
  <si>
    <t>인디고PC</t>
    <phoneticPr fontId="2" type="noConversion"/>
  </si>
  <si>
    <t>미용료</t>
    <phoneticPr fontId="2" type="noConversion"/>
  </si>
  <si>
    <t>성인(컷트)</t>
    <phoneticPr fontId="2" type="noConversion"/>
  </si>
  <si>
    <t>수앤수</t>
    <phoneticPr fontId="2" type="noConversion"/>
  </si>
  <si>
    <t>이용료</t>
    <phoneticPr fontId="2" type="noConversion"/>
  </si>
  <si>
    <t>성인</t>
    <phoneticPr fontId="2" type="noConversion"/>
  </si>
  <si>
    <t>경덕이용원</t>
    <phoneticPr fontId="2" type="noConversion"/>
  </si>
  <si>
    <t>목욕료</t>
    <phoneticPr fontId="2" type="noConversion"/>
  </si>
  <si>
    <t>성인일반대중탕</t>
    <phoneticPr fontId="2" type="noConversion"/>
  </si>
  <si>
    <t>성호해수탕</t>
    <phoneticPr fontId="2" type="noConversion"/>
  </si>
  <si>
    <t>찜질방이용료</t>
    <phoneticPr fontId="2" type="noConversion"/>
  </si>
  <si>
    <t>성인,찜질복대여료 포함</t>
    <phoneticPr fontId="2" type="noConversion"/>
  </si>
  <si>
    <t>숙박료(호텔)</t>
    <phoneticPr fontId="2" type="noConversion"/>
  </si>
  <si>
    <t>독방,1박,욕탕부설</t>
    <phoneticPr fontId="2" type="noConversion"/>
  </si>
  <si>
    <t>숙박료(여관)</t>
    <phoneticPr fontId="2" type="noConversion"/>
  </si>
  <si>
    <t>평일,스탠다드,부가세및봉사료포함</t>
    <phoneticPr fontId="2" type="noConversion"/>
  </si>
  <si>
    <t>서울모텔</t>
    <phoneticPr fontId="2" type="noConversion"/>
  </si>
  <si>
    <t>양복세탁료</t>
    <phoneticPr fontId="2" type="noConversion"/>
  </si>
  <si>
    <t>신사복상하 드라이크리닝(다림질포함)</t>
    <phoneticPr fontId="2" type="noConversion"/>
  </si>
  <si>
    <t>백경컴퓨터세탁</t>
    <phoneticPr fontId="2" type="noConversion"/>
  </si>
  <si>
    <t>노래방이용료</t>
    <phoneticPr fontId="2" type="noConversion"/>
  </si>
  <si>
    <t>성인,저녁시간대,일반실 1시간</t>
    <phoneticPr fontId="2" type="noConversion"/>
  </si>
  <si>
    <t>뮤즈노래연습장</t>
    <phoneticPr fontId="2" type="noConversion"/>
  </si>
  <si>
    <t>의복수선료</t>
    <phoneticPr fontId="2" type="noConversion"/>
  </si>
  <si>
    <t>신사복하의길이수선(바지밑단줄임)</t>
    <phoneticPr fontId="2" type="noConversion"/>
  </si>
  <si>
    <t>진옷수선</t>
    <phoneticPr fontId="2" type="noConversion"/>
  </si>
  <si>
    <t>공동주택관리비</t>
    <phoneticPr fontId="2" type="noConversion"/>
  </si>
  <si>
    <t>1㎡ 관리비</t>
    <phoneticPr fontId="2" type="noConversion"/>
  </si>
  <si>
    <t>용호경동아파트</t>
    <phoneticPr fontId="2" type="noConversion"/>
  </si>
  <si>
    <t>택배</t>
    <phoneticPr fontId="2" type="noConversion"/>
  </si>
  <si>
    <t>크기:중형(가로+세로+높이=140cm),무게:20kg이하,타지역(특수지역제외)</t>
    <phoneticPr fontId="2" type="noConversion"/>
  </si>
  <si>
    <t>수영장</t>
    <phoneticPr fontId="2" type="noConversion"/>
  </si>
  <si>
    <t>성인일반 1회 입장료(실내 수영장)</t>
    <phoneticPr fontId="2" type="noConversion"/>
  </si>
  <si>
    <t>볼링장이용료</t>
    <phoneticPr fontId="2" type="noConversion"/>
  </si>
  <si>
    <t>일반인,평일,1게임,오후기준(신발대여료제외)</t>
    <phoneticPr fontId="2" type="noConversion"/>
  </si>
  <si>
    <t>골프이용료</t>
    <phoneticPr fontId="2" type="noConversion"/>
  </si>
  <si>
    <t>초급반(남자)회원</t>
    <phoneticPr fontId="2" type="noConversion"/>
  </si>
  <si>
    <t>영화관람료</t>
    <phoneticPr fontId="2" type="noConversion"/>
  </si>
  <si>
    <t>상영시간(100분정도)주중</t>
    <phoneticPr fontId="2" type="noConversion"/>
  </si>
  <si>
    <t>사진(반명함판)</t>
    <phoneticPr fontId="2" type="noConversion"/>
  </si>
  <si>
    <t>반명함판칼라(3Ⅹ4cm)</t>
    <phoneticPr fontId="2" type="noConversion"/>
  </si>
  <si>
    <t>사진인화료</t>
    <phoneticPr fontId="2" type="noConversion"/>
  </si>
  <si>
    <t>사이즈(3.4Ⅹ5)</t>
    <phoneticPr fontId="2" type="noConversion"/>
  </si>
  <si>
    <t>콘도이용료</t>
    <phoneticPr fontId="2" type="noConversion"/>
  </si>
  <si>
    <t>25평 정도,1일 이용료</t>
    <phoneticPr fontId="2" type="noConversion"/>
  </si>
  <si>
    <t>운동경기관람료</t>
    <phoneticPr fontId="2" type="noConversion"/>
  </si>
  <si>
    <t>경기장 입장료(성인 일반석)</t>
    <phoneticPr fontId="2" type="noConversion"/>
  </si>
  <si>
    <t>2019.08.15</t>
    <phoneticPr fontId="2" type="noConversion"/>
  </si>
  <si>
    <t>2019.09.15</t>
    <phoneticPr fontId="2" type="noConversion"/>
  </si>
  <si>
    <t>갈비가맛있다</t>
    <phoneticPr fontId="2" type="noConversion"/>
  </si>
  <si>
    <t>점심특선</t>
    <phoneticPr fontId="2" type="noConversion"/>
  </si>
  <si>
    <t>점심특선</t>
    <phoneticPr fontId="2" type="noConversion"/>
  </si>
  <si>
    <t>사계절영양탕</t>
    <phoneticPr fontId="2" type="noConversion"/>
  </si>
  <si>
    <t>진주냉면</t>
    <phoneticPr fontId="2" type="noConversion"/>
  </si>
  <si>
    <t>진주비빔밥</t>
    <phoneticPr fontId="2" type="noConversion"/>
  </si>
  <si>
    <t>해피식당</t>
    <phoneticPr fontId="2" type="noConversion"/>
  </si>
  <si>
    <t>수미식당</t>
    <phoneticPr fontId="2" type="noConversion"/>
  </si>
  <si>
    <t>우일촌</t>
    <phoneticPr fontId="2" type="noConversion"/>
  </si>
  <si>
    <t>홍콩반점</t>
    <phoneticPr fontId="2" type="noConversion"/>
  </si>
  <si>
    <t>밥에김가담</t>
    <phoneticPr fontId="2" type="noConversion"/>
  </si>
  <si>
    <t>불고기(9인치),포장시30%할인</t>
    <phoneticPr fontId="2" type="noConversion"/>
  </si>
  <si>
    <t>미스터피자</t>
    <phoneticPr fontId="2" type="noConversion"/>
  </si>
  <si>
    <t>평원집</t>
    <phoneticPr fontId="2" type="noConversion"/>
  </si>
  <si>
    <t>소담수제갈비</t>
    <phoneticPr fontId="2" type="noConversion"/>
  </si>
  <si>
    <t>180g</t>
    <phoneticPr fontId="2" type="noConversion"/>
  </si>
  <si>
    <t>삼겹살(외식)</t>
    <phoneticPr fontId="2" type="noConversion"/>
  </si>
  <si>
    <t>숯불애</t>
    <phoneticPr fontId="2" type="noConversion"/>
  </si>
  <si>
    <t>130g</t>
    <phoneticPr fontId="2" type="noConversion"/>
  </si>
  <si>
    <t>쇠고기(외식)</t>
    <phoneticPr fontId="2" type="noConversion"/>
  </si>
  <si>
    <t>진영축산</t>
    <phoneticPr fontId="2" type="noConversion"/>
  </si>
  <si>
    <t>100g</t>
    <phoneticPr fontId="2" type="noConversion"/>
  </si>
  <si>
    <t>짬뽕</t>
    <phoneticPr fontId="2" type="noConversion"/>
  </si>
  <si>
    <t>1인분(보통)</t>
    <phoneticPr fontId="2" type="noConversion"/>
  </si>
  <si>
    <t>홍등</t>
    <phoneticPr fontId="2" type="noConversion"/>
  </si>
  <si>
    <t>일반탕수육(小)</t>
    <phoneticPr fontId="2" type="noConversion"/>
  </si>
  <si>
    <t>상해중국관</t>
    <phoneticPr fontId="2" type="noConversion"/>
  </si>
  <si>
    <t>조리라면</t>
    <phoneticPr fontId="2" type="noConversion"/>
  </si>
  <si>
    <t>한울타리분식</t>
    <phoneticPr fontId="2" type="noConversion"/>
  </si>
  <si>
    <t>복있는연어</t>
    <phoneticPr fontId="2" type="noConversion"/>
  </si>
  <si>
    <t>빅맨4,500</t>
    <phoneticPr fontId="2" type="noConversion"/>
  </si>
  <si>
    <t>장수왕돈까스</t>
    <phoneticPr fontId="2" type="noConversion"/>
  </si>
  <si>
    <t>더 벤티</t>
    <phoneticPr fontId="2" type="noConversion"/>
  </si>
  <si>
    <t>대영당구장</t>
    <phoneticPr fontId="2" type="noConversion"/>
  </si>
  <si>
    <t>학교앞</t>
    <phoneticPr fontId="2" type="noConversion"/>
  </si>
  <si>
    <t>22~33,000</t>
    <phoneticPr fontId="2" type="noConversion"/>
  </si>
  <si>
    <t>야간10,000</t>
    <phoneticPr fontId="2" type="noConversion"/>
  </si>
  <si>
    <t>큐브락볼링센터</t>
    <phoneticPr fontId="2" type="noConversion"/>
  </si>
  <si>
    <t>9,~11,000</t>
    <phoneticPr fontId="2" type="noConversion"/>
  </si>
  <si>
    <t>품 목</t>
    <phoneticPr fontId="2" type="noConversion"/>
  </si>
  <si>
    <t>조사규격 및 단위</t>
    <phoneticPr fontId="2" type="noConversion"/>
  </si>
  <si>
    <t>업소명</t>
    <phoneticPr fontId="2" type="noConversion"/>
  </si>
  <si>
    <t>2019.09.15</t>
    <phoneticPr fontId="2" type="noConversion"/>
  </si>
  <si>
    <t>전월대비</t>
    <phoneticPr fontId="2" type="noConversion"/>
  </si>
  <si>
    <t>비고</t>
    <phoneticPr fontId="2" type="noConversion"/>
  </si>
  <si>
    <t>갈비탕</t>
    <phoneticPr fontId="2" type="noConversion"/>
  </si>
  <si>
    <t>1인분(보통)</t>
    <phoneticPr fontId="2" type="noConversion"/>
  </si>
  <si>
    <t>참숯구이마을</t>
    <phoneticPr fontId="2" type="noConversion"/>
  </si>
  <si>
    <t>설렁탕</t>
    <phoneticPr fontId="2" type="noConversion"/>
  </si>
  <si>
    <t>삼계탕</t>
    <phoneticPr fontId="2" type="noConversion"/>
  </si>
  <si>
    <t>닭전문전</t>
    <phoneticPr fontId="2" type="noConversion"/>
  </si>
  <si>
    <t>냉면</t>
    <phoneticPr fontId="2" type="noConversion"/>
  </si>
  <si>
    <t>물냉면,1인분 한그릇</t>
    <phoneticPr fontId="2" type="noConversion"/>
  </si>
  <si>
    <t>돈워리소해피</t>
    <phoneticPr fontId="2" type="noConversion"/>
  </si>
  <si>
    <t>비빔밥</t>
    <phoneticPr fontId="2" type="noConversion"/>
  </si>
  <si>
    <t>순자네밥집</t>
    <phoneticPr fontId="2" type="noConversion"/>
  </si>
  <si>
    <t>김치찌개백반</t>
    <phoneticPr fontId="2" type="noConversion"/>
  </si>
  <si>
    <t>캠프</t>
    <phoneticPr fontId="2" type="noConversion"/>
  </si>
  <si>
    <t>된장찌개백반</t>
    <phoneticPr fontId="2" type="noConversion"/>
  </si>
  <si>
    <t>1인분(보통),해물된장</t>
    <phoneticPr fontId="2" type="noConversion"/>
  </si>
  <si>
    <t>우리들식당</t>
    <phoneticPr fontId="2" type="noConversion"/>
  </si>
  <si>
    <t>칼국수</t>
    <phoneticPr fontId="2" type="noConversion"/>
  </si>
  <si>
    <t>김밥나라</t>
    <phoneticPr fontId="2" type="noConversion"/>
  </si>
  <si>
    <t>자장면</t>
    <phoneticPr fontId="2" type="noConversion"/>
  </si>
  <si>
    <t>보성각</t>
    <phoneticPr fontId="2" type="noConversion"/>
  </si>
  <si>
    <t>김밥</t>
    <phoneticPr fontId="2" type="noConversion"/>
  </si>
  <si>
    <t>분식집 1인분</t>
    <phoneticPr fontId="2" type="noConversion"/>
  </si>
  <si>
    <t>피자</t>
    <phoneticPr fontId="2" type="noConversion"/>
  </si>
  <si>
    <t>불고기(9인치),포장시30%할인</t>
    <phoneticPr fontId="2" type="noConversion"/>
  </si>
  <si>
    <t>7번가피자</t>
    <phoneticPr fontId="2" type="noConversion"/>
  </si>
  <si>
    <t>불고기</t>
    <phoneticPr fontId="2" type="noConversion"/>
  </si>
  <si>
    <t>하늘한우</t>
    <phoneticPr fontId="2" type="noConversion"/>
  </si>
  <si>
    <t>돼지갈비(외식)</t>
    <phoneticPr fontId="2" type="noConversion"/>
  </si>
  <si>
    <t>외식 120g</t>
    <phoneticPr fontId="2" type="noConversion"/>
  </si>
  <si>
    <t>천운숯불</t>
    <phoneticPr fontId="2" type="noConversion"/>
  </si>
  <si>
    <t>삼겹살(외식)</t>
    <phoneticPr fontId="2" type="noConversion"/>
  </si>
  <si>
    <t>고욤나무집</t>
    <phoneticPr fontId="2" type="noConversion"/>
  </si>
  <si>
    <t>쇠고기(외식)</t>
    <phoneticPr fontId="2" type="noConversion"/>
  </si>
  <si>
    <t>짬뽕</t>
    <phoneticPr fontId="2" type="noConversion"/>
  </si>
  <si>
    <t>1인분(보통)</t>
    <phoneticPr fontId="2" type="noConversion"/>
  </si>
  <si>
    <t>중화루</t>
    <phoneticPr fontId="2" type="noConversion"/>
  </si>
  <si>
    <t>탕수육</t>
    <phoneticPr fontId="2" type="noConversion"/>
  </si>
  <si>
    <t>일반탕수육(小)</t>
    <phoneticPr fontId="2" type="noConversion"/>
  </si>
  <si>
    <t>삼성관</t>
    <phoneticPr fontId="2" type="noConversion"/>
  </si>
  <si>
    <t>조리라면</t>
    <phoneticPr fontId="2" type="noConversion"/>
  </si>
  <si>
    <t>분식집 1인분</t>
    <phoneticPr fontId="2" type="noConversion"/>
  </si>
  <si>
    <t>옛날만두</t>
    <phoneticPr fontId="2" type="noConversion"/>
  </si>
  <si>
    <t>생선초밥</t>
    <phoneticPr fontId="2" type="noConversion"/>
  </si>
  <si>
    <t>1인분(보통),활어기준</t>
    <phoneticPr fontId="2" type="noConversion"/>
  </si>
  <si>
    <t>햄버거</t>
    <phoneticPr fontId="2" type="noConversion"/>
  </si>
  <si>
    <t>불고기 버거</t>
    <phoneticPr fontId="2" type="noConversion"/>
  </si>
  <si>
    <t>롯데리아</t>
    <phoneticPr fontId="2" type="noConversion"/>
  </si>
  <si>
    <t>국산차</t>
    <phoneticPr fontId="2" type="noConversion"/>
  </si>
  <si>
    <t>찻집 1잔</t>
    <phoneticPr fontId="2" type="noConversion"/>
  </si>
  <si>
    <t>대암커피숍</t>
    <phoneticPr fontId="2" type="noConversion"/>
  </si>
  <si>
    <t>돈가스</t>
    <phoneticPr fontId="2" type="noConversion"/>
  </si>
  <si>
    <t>일반돈가스 1인분</t>
    <phoneticPr fontId="2" type="noConversion"/>
  </si>
  <si>
    <t>하나돈까스</t>
    <phoneticPr fontId="2" type="noConversion"/>
  </si>
  <si>
    <t>치킨</t>
    <phoneticPr fontId="2" type="noConversion"/>
  </si>
  <si>
    <t>1마리</t>
    <phoneticPr fontId="2" type="noConversion"/>
  </si>
  <si>
    <t>썬더치킨</t>
    <phoneticPr fontId="2" type="noConversion"/>
  </si>
  <si>
    <t>커피</t>
    <phoneticPr fontId="2" type="noConversion"/>
  </si>
  <si>
    <t>외식, 1잔</t>
    <phoneticPr fontId="2" type="noConversion"/>
  </si>
  <si>
    <t>카루다</t>
    <phoneticPr fontId="2" type="noConversion"/>
  </si>
  <si>
    <t>당구장이용료</t>
    <phoneticPr fontId="2" type="noConversion"/>
  </si>
  <si>
    <t>일반인,저녁시간(10분당)</t>
    <phoneticPr fontId="2" type="noConversion"/>
  </si>
  <si>
    <t>발리당구장</t>
    <phoneticPr fontId="2" type="noConversion"/>
  </si>
  <si>
    <t>pc방이용료</t>
    <phoneticPr fontId="2" type="noConversion"/>
  </si>
  <si>
    <t>기본 1시간</t>
    <phoneticPr fontId="2" type="noConversion"/>
  </si>
  <si>
    <t>바닐라pc</t>
    <phoneticPr fontId="2" type="noConversion"/>
  </si>
  <si>
    <t>미용료</t>
    <phoneticPr fontId="2" type="noConversion"/>
  </si>
  <si>
    <t>성인(컷트)</t>
    <phoneticPr fontId="2" type="noConversion"/>
  </si>
  <si>
    <t>주연3번</t>
    <phoneticPr fontId="2" type="noConversion"/>
  </si>
  <si>
    <t>이용료</t>
    <phoneticPr fontId="2" type="noConversion"/>
  </si>
  <si>
    <t>성인</t>
    <phoneticPr fontId="2" type="noConversion"/>
  </si>
  <si>
    <t>맨투맨</t>
    <phoneticPr fontId="2" type="noConversion"/>
  </si>
  <si>
    <t>목욕료</t>
    <phoneticPr fontId="2" type="noConversion"/>
  </si>
  <si>
    <t>성인일반대중탕</t>
    <phoneticPr fontId="2" type="noConversion"/>
  </si>
  <si>
    <t>산수탕</t>
    <phoneticPr fontId="2" type="noConversion"/>
  </si>
  <si>
    <t>찜질방이용료</t>
    <phoneticPr fontId="2" type="noConversion"/>
  </si>
  <si>
    <t>성인,찜질복대여료 포함</t>
    <phoneticPr fontId="2" type="noConversion"/>
  </si>
  <si>
    <t>대림찜질방</t>
    <phoneticPr fontId="2" type="noConversion"/>
  </si>
  <si>
    <t>숙박료(호텔)</t>
    <phoneticPr fontId="2" type="noConversion"/>
  </si>
  <si>
    <t>독방,1박,욕탕부설</t>
    <phoneticPr fontId="2" type="noConversion"/>
  </si>
  <si>
    <t>숙박료(여관)</t>
    <phoneticPr fontId="2" type="noConversion"/>
  </si>
  <si>
    <t>평일,스탠다드,부가세및봉사료포함</t>
    <phoneticPr fontId="2" type="noConversion"/>
  </si>
  <si>
    <t>낙원장</t>
    <phoneticPr fontId="2" type="noConversion"/>
  </si>
  <si>
    <t>양복세탁료</t>
    <phoneticPr fontId="2" type="noConversion"/>
  </si>
  <si>
    <t>신사복상하 드라이크리닝(다림질포함)</t>
    <phoneticPr fontId="2" type="noConversion"/>
  </si>
  <si>
    <t>대광세탁소</t>
    <phoneticPr fontId="2" type="noConversion"/>
  </si>
  <si>
    <t>노래방이용료</t>
    <phoneticPr fontId="2" type="noConversion"/>
  </si>
  <si>
    <t>성인,저녁시간대,일반실 1시간</t>
    <phoneticPr fontId="2" type="noConversion"/>
  </si>
  <si>
    <t>너와나노래연습장</t>
    <phoneticPr fontId="2" type="noConversion"/>
  </si>
  <si>
    <t>의복수선료</t>
    <phoneticPr fontId="2" type="noConversion"/>
  </si>
  <si>
    <t>신사복하의길이수선(바지밑단줄임)</t>
    <phoneticPr fontId="2" type="noConversion"/>
  </si>
  <si>
    <t>대광세탁</t>
    <phoneticPr fontId="2" type="noConversion"/>
  </si>
  <si>
    <t>공동주택관리비</t>
    <phoneticPr fontId="2" type="noConversion"/>
  </si>
  <si>
    <t>1㎡ 관리비</t>
    <phoneticPr fontId="2" type="noConversion"/>
  </si>
  <si>
    <t>문현삼성</t>
    <phoneticPr fontId="2" type="noConversion"/>
  </si>
  <si>
    <t>택배</t>
    <phoneticPr fontId="2" type="noConversion"/>
  </si>
  <si>
    <t>크기:중형(가로+세로+높이=140cm),무게:20kg이하,타지역(특수지역제외)</t>
    <phoneticPr fontId="2" type="noConversion"/>
  </si>
  <si>
    <t>수영장</t>
    <phoneticPr fontId="2" type="noConversion"/>
  </si>
  <si>
    <t>성인일반 1회 입장료(실내 수영장)</t>
    <phoneticPr fontId="2" type="noConversion"/>
  </si>
  <si>
    <t>볼링장이용료</t>
    <phoneticPr fontId="2" type="noConversion"/>
  </si>
  <si>
    <t>일반인,평일,1게임,오후기준(신발대여료제외)</t>
    <phoneticPr fontId="2" type="noConversion"/>
  </si>
  <si>
    <t>골프이용료</t>
    <phoneticPr fontId="2" type="noConversion"/>
  </si>
  <si>
    <t>초급반(남자)회원</t>
    <phoneticPr fontId="2" type="noConversion"/>
  </si>
  <si>
    <t>문현BB클럽</t>
    <phoneticPr fontId="2" type="noConversion"/>
  </si>
  <si>
    <t>영화관람료</t>
    <phoneticPr fontId="2" type="noConversion"/>
  </si>
  <si>
    <t>상영시간(100분정도)주중</t>
    <phoneticPr fontId="2" type="noConversion"/>
  </si>
  <si>
    <t>사진(반명함판)</t>
    <phoneticPr fontId="2" type="noConversion"/>
  </si>
  <si>
    <t>반명함판칼라(3Ⅹ4cm)</t>
    <phoneticPr fontId="2" type="noConversion"/>
  </si>
  <si>
    <t>일구사진관</t>
    <phoneticPr fontId="2" type="noConversion"/>
  </si>
  <si>
    <t>사진인화료</t>
    <phoneticPr fontId="2" type="noConversion"/>
  </si>
  <si>
    <t>사이즈(3.4Ⅹ5)</t>
    <phoneticPr fontId="2" type="noConversion"/>
  </si>
  <si>
    <t>콘도이용료</t>
    <phoneticPr fontId="2" type="noConversion"/>
  </si>
  <si>
    <t>25평 정도,1일 이용료</t>
    <phoneticPr fontId="2" type="noConversion"/>
  </si>
  <si>
    <t>운동경기관람료</t>
    <phoneticPr fontId="2" type="noConversion"/>
  </si>
  <si>
    <t>경기장 입장료(성인 일반석)</t>
    <phoneticPr fontId="2" type="noConversion"/>
  </si>
  <si>
    <t>2019,08.15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</si>
</sst>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,##0_ ;_ * \-#,##0_ ;_ * &quot;-&quot;_ ;_ @_ "/>
  </numFmts>
  <fonts count="18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2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8"/>
      <color rgb="FFFF0000"/>
      <name val="맑은 고딕"/>
      <family val="3"/>
      <charset val="129"/>
      <scheme val="minor"/>
    </font>
    <font>
      <sz val="8"/>
      <color rgb="FFFF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8"/>
      <color rgb="FFC00000"/>
      <name val="맑은 고딕"/>
      <family val="3"/>
      <charset val="129"/>
      <scheme val="minor"/>
    </font>
    <font>
      <sz val="6"/>
      <color rgb="FF1308F8"/>
      <name val="맑은 고딕"/>
      <family val="3"/>
      <charset val="129"/>
      <scheme val="minor"/>
    </font>
    <font>
      <sz val="8"/>
      <color rgb="FF0070C0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color rgb="FF0066FF"/>
      <name val="맑은 고딕"/>
      <family val="3"/>
      <charset val="129"/>
      <scheme val="minor"/>
    </font>
    <font>
      <sz val="10"/>
      <color rgb="FF0066FF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shrinkToFit="1"/>
    </xf>
    <xf numFmtId="176" fontId="4" fillId="4" borderId="1" xfId="1" applyFont="1" applyFill="1" applyBorder="1" applyAlignment="1">
      <alignment horizontal="center"/>
    </xf>
    <xf numFmtId="176" fontId="3" fillId="0" borderId="1" xfId="1" applyFont="1" applyBorder="1" applyAlignment="1">
      <alignment horizontal="center"/>
    </xf>
    <xf numFmtId="176" fontId="3" fillId="0" borderId="0" xfId="1" applyFont="1" applyAlignment="1">
      <alignment horizontal="center"/>
    </xf>
    <xf numFmtId="0" fontId="3" fillId="0" borderId="0" xfId="0" applyFont="1" applyAlignment="1">
      <alignment horizontal="center" shrinkToFit="1"/>
    </xf>
    <xf numFmtId="0" fontId="3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shrinkToFit="1"/>
    </xf>
    <xf numFmtId="0" fontId="6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shrinkToFit="1"/>
    </xf>
    <xf numFmtId="9" fontId="3" fillId="0" borderId="0" xfId="1" applyNumberFormat="1" applyFont="1" applyAlignment="1">
      <alignment horizontal="center"/>
    </xf>
    <xf numFmtId="9" fontId="4" fillId="4" borderId="1" xfId="1" applyNumberFormat="1" applyFont="1" applyFill="1" applyBorder="1" applyAlignment="1">
      <alignment horizontal="center"/>
    </xf>
    <xf numFmtId="9" fontId="3" fillId="0" borderId="1" xfId="1" applyNumberFormat="1" applyFont="1" applyBorder="1" applyAlignment="1">
      <alignment horizontal="center"/>
    </xf>
    <xf numFmtId="176" fontId="3" fillId="0" borderId="1" xfId="1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0" fontId="6" fillId="0" borderId="1" xfId="0" applyFont="1" applyBorder="1" applyAlignment="1">
      <alignment horizontal="center" shrinkToFit="1"/>
    </xf>
    <xf numFmtId="176" fontId="3" fillId="0" borderId="0" xfId="1" applyFont="1" applyAlignment="1">
      <alignment horizontal="center" shrinkToFit="1"/>
    </xf>
    <xf numFmtId="176" fontId="4" fillId="4" borderId="1" xfId="1" applyFont="1" applyFill="1" applyBorder="1" applyAlignment="1">
      <alignment horizontal="center" shrinkToFit="1"/>
    </xf>
    <xf numFmtId="0" fontId="7" fillId="0" borderId="1" xfId="0" applyFont="1" applyBorder="1" applyAlignment="1">
      <alignment horizontal="center" shrinkToFit="1"/>
    </xf>
    <xf numFmtId="9" fontId="3" fillId="4" borderId="1" xfId="1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shrinkToFit="1"/>
    </xf>
    <xf numFmtId="0" fontId="3" fillId="5" borderId="0" xfId="0" applyFont="1" applyFill="1" applyAlignment="1">
      <alignment horizontal="center"/>
    </xf>
    <xf numFmtId="0" fontId="8" fillId="0" borderId="1" xfId="0" applyFont="1" applyBorder="1" applyAlignment="1">
      <alignment horizontal="center" shrinkToFit="1"/>
    </xf>
    <xf numFmtId="176" fontId="9" fillId="0" borderId="1" xfId="1" applyFont="1" applyBorder="1" applyAlignment="1">
      <alignment horizontal="center" shrinkToFit="1"/>
    </xf>
    <xf numFmtId="176" fontId="9" fillId="5" borderId="1" xfId="1" applyFont="1" applyFill="1" applyBorder="1" applyAlignment="1">
      <alignment horizontal="center" shrinkToFit="1"/>
    </xf>
    <xf numFmtId="176" fontId="9" fillId="0" borderId="2" xfId="1" applyFont="1" applyBorder="1" applyAlignment="1">
      <alignment horizontal="center" shrinkToFit="1"/>
    </xf>
    <xf numFmtId="176" fontId="9" fillId="0" borderId="2" xfId="1" applyFont="1" applyBorder="1" applyAlignment="1">
      <alignment horizontal="center"/>
    </xf>
    <xf numFmtId="176" fontId="10" fillId="0" borderId="2" xfId="1" applyFont="1" applyBorder="1" applyAlignment="1">
      <alignment horizontal="center"/>
    </xf>
    <xf numFmtId="0" fontId="9" fillId="0" borderId="1" xfId="0" applyFont="1" applyBorder="1" applyAlignment="1">
      <alignment horizontal="center" shrinkToFit="1"/>
    </xf>
    <xf numFmtId="0" fontId="4" fillId="2" borderId="1" xfId="0" applyFont="1" applyFill="1" applyBorder="1" applyAlignment="1">
      <alignment horizontal="center" shrinkToFit="1"/>
    </xf>
    <xf numFmtId="0" fontId="4" fillId="3" borderId="1" xfId="0" applyFont="1" applyFill="1" applyBorder="1" applyAlignment="1">
      <alignment horizontal="center" shrinkToFit="1"/>
    </xf>
    <xf numFmtId="0" fontId="4" fillId="3" borderId="2" xfId="0" applyFont="1" applyFill="1" applyBorder="1" applyAlignment="1">
      <alignment horizontal="center" shrinkToFit="1"/>
    </xf>
    <xf numFmtId="9" fontId="10" fillId="0" borderId="1" xfId="1" applyNumberFormat="1" applyFont="1" applyBorder="1" applyAlignment="1">
      <alignment horizontal="center"/>
    </xf>
    <xf numFmtId="9" fontId="9" fillId="0" borderId="1" xfId="1" applyNumberFormat="1" applyFont="1" applyBorder="1" applyAlignment="1">
      <alignment horizontal="center"/>
    </xf>
    <xf numFmtId="176" fontId="9" fillId="0" borderId="1" xfId="1" applyFont="1" applyBorder="1" applyAlignment="1">
      <alignment horizontal="center"/>
    </xf>
    <xf numFmtId="176" fontId="10" fillId="0" borderId="2" xfId="1" applyFont="1" applyBorder="1" applyAlignment="1">
      <alignment horizontal="center" shrinkToFit="1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shrinkToFit="1"/>
    </xf>
    <xf numFmtId="0" fontId="14" fillId="0" borderId="1" xfId="0" applyFont="1" applyBorder="1" applyAlignment="1">
      <alignment horizontal="center" shrinkToFit="1"/>
    </xf>
    <xf numFmtId="0" fontId="15" fillId="0" borderId="1" xfId="0" applyFont="1" applyBorder="1" applyAlignment="1">
      <alignment horizontal="center" shrinkToFit="1"/>
    </xf>
    <xf numFmtId="0" fontId="10" fillId="0" borderId="1" xfId="0" applyFont="1" applyBorder="1" applyAlignment="1">
      <alignment horizontal="center" shrinkToFit="1"/>
    </xf>
    <xf numFmtId="0" fontId="15" fillId="5" borderId="1" xfId="0" applyFont="1" applyFill="1" applyBorder="1" applyAlignment="1">
      <alignment horizontal="center" shrinkToFit="1"/>
    </xf>
    <xf numFmtId="0" fontId="16" fillId="0" borderId="1" xfId="0" applyFont="1" applyBorder="1" applyAlignment="1">
      <alignment horizontal="center"/>
    </xf>
    <xf numFmtId="9" fontId="17" fillId="0" borderId="1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66FF"/>
      <color rgb="FF130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="130" zoomScaleNormal="130" workbookViewId="0">
      <selection activeCell="P39" sqref="P39"/>
    </sheetView>
  </sheetViews>
  <sheetFormatPr defaultRowHeight="13.5" x14ac:dyDescent="0.25"/>
  <cols>
    <col min="1" max="1" width="5.5546875" style="1" customWidth="1"/>
    <col min="2" max="2" width="10.33203125" style="1" customWidth="1"/>
    <col min="3" max="3" width="15.6640625" style="10" customWidth="1"/>
    <col min="4" max="4" width="12.109375" style="10" customWidth="1"/>
    <col min="5" max="5" width="8" style="24" customWidth="1"/>
    <col min="6" max="6" width="8.109375" style="24" customWidth="1"/>
    <col min="7" max="7" width="6.88671875" style="18" customWidth="1"/>
    <col min="8" max="8" width="8.33203125" style="10" customWidth="1"/>
    <col min="9" max="16384" width="8.88671875" style="1"/>
  </cols>
  <sheetData>
    <row r="1" spans="1:8" ht="31.5" x14ac:dyDescent="0.55000000000000004">
      <c r="B1" s="56" t="s">
        <v>104</v>
      </c>
      <c r="C1" s="56"/>
      <c r="D1" s="56"/>
      <c r="E1" s="56"/>
      <c r="F1" s="56"/>
      <c r="G1" s="56"/>
      <c r="H1" s="56"/>
    </row>
    <row r="2" spans="1:8" x14ac:dyDescent="0.25">
      <c r="H2" s="22"/>
    </row>
    <row r="3" spans="1:8" ht="22.5" customHeight="1" x14ac:dyDescent="0.25">
      <c r="A3" s="4" t="s">
        <v>79</v>
      </c>
      <c r="B3" s="5" t="s">
        <v>139</v>
      </c>
      <c r="C3" s="6" t="s">
        <v>140</v>
      </c>
      <c r="D3" s="6" t="s">
        <v>141</v>
      </c>
      <c r="E3" s="25" t="s">
        <v>258</v>
      </c>
      <c r="F3" s="25" t="s">
        <v>259</v>
      </c>
      <c r="G3" s="19" t="s">
        <v>144</v>
      </c>
      <c r="H3" s="6" t="s">
        <v>145</v>
      </c>
    </row>
    <row r="4" spans="1:8" ht="15" customHeight="1" x14ac:dyDescent="0.25">
      <c r="A4" s="4">
        <v>1</v>
      </c>
      <c r="B4" s="12" t="s">
        <v>146</v>
      </c>
      <c r="C4" s="13" t="s">
        <v>147</v>
      </c>
      <c r="D4" s="38" t="s">
        <v>260</v>
      </c>
      <c r="E4" s="21">
        <v>10000</v>
      </c>
      <c r="F4" s="33">
        <v>10000</v>
      </c>
      <c r="G4" s="43">
        <f>(F4-E4)/E4</f>
        <v>0</v>
      </c>
      <c r="H4" s="49" t="s">
        <v>262</v>
      </c>
    </row>
    <row r="5" spans="1:8" ht="15" customHeight="1" x14ac:dyDescent="0.25">
      <c r="A5" s="4">
        <v>2</v>
      </c>
      <c r="B5" s="12" t="s">
        <v>149</v>
      </c>
      <c r="C5" s="13" t="s">
        <v>147</v>
      </c>
      <c r="D5" s="13"/>
      <c r="E5" s="21"/>
      <c r="F5" s="21"/>
      <c r="G5" s="20"/>
      <c r="H5" s="23"/>
    </row>
    <row r="6" spans="1:8" ht="15" customHeight="1" x14ac:dyDescent="0.25">
      <c r="A6" s="4">
        <v>3</v>
      </c>
      <c r="B6" s="12" t="s">
        <v>150</v>
      </c>
      <c r="C6" s="13" t="s">
        <v>147</v>
      </c>
      <c r="D6" s="13" t="s">
        <v>263</v>
      </c>
      <c r="E6" s="21">
        <v>10000</v>
      </c>
      <c r="F6" s="21">
        <v>10000</v>
      </c>
      <c r="G6" s="20">
        <f t="shared" ref="G6:G46" si="0">(F6-E6)/E6</f>
        <v>0</v>
      </c>
      <c r="H6" s="23"/>
    </row>
    <row r="7" spans="1:8" ht="15" customHeight="1" x14ac:dyDescent="0.25">
      <c r="A7" s="4">
        <v>4</v>
      </c>
      <c r="B7" s="12" t="s">
        <v>152</v>
      </c>
      <c r="C7" s="13" t="s">
        <v>153</v>
      </c>
      <c r="D7" s="38" t="s">
        <v>264</v>
      </c>
      <c r="E7" s="33">
        <v>10000</v>
      </c>
      <c r="F7" s="33">
        <v>10000</v>
      </c>
      <c r="G7" s="43">
        <f t="shared" si="0"/>
        <v>0</v>
      </c>
      <c r="H7" s="32"/>
    </row>
    <row r="8" spans="1:8" ht="15" customHeight="1" x14ac:dyDescent="0.25">
      <c r="A8" s="4">
        <v>5</v>
      </c>
      <c r="B8" s="12" t="s">
        <v>155</v>
      </c>
      <c r="C8" s="13" t="s">
        <v>147</v>
      </c>
      <c r="D8" s="13" t="s">
        <v>265</v>
      </c>
      <c r="E8" s="21">
        <v>6000</v>
      </c>
      <c r="F8" s="21">
        <v>6000</v>
      </c>
      <c r="G8" s="20">
        <f t="shared" si="0"/>
        <v>0</v>
      </c>
      <c r="H8" s="23"/>
    </row>
    <row r="9" spans="1:8" ht="15" customHeight="1" x14ac:dyDescent="0.25">
      <c r="A9" s="4">
        <v>6</v>
      </c>
      <c r="B9" s="12" t="s">
        <v>156</v>
      </c>
      <c r="C9" s="13" t="s">
        <v>147</v>
      </c>
      <c r="D9" s="38" t="s">
        <v>266</v>
      </c>
      <c r="E9" s="21">
        <v>5500</v>
      </c>
      <c r="F9" s="33">
        <v>5500</v>
      </c>
      <c r="G9" s="43">
        <f t="shared" si="0"/>
        <v>0</v>
      </c>
      <c r="H9" s="32"/>
    </row>
    <row r="10" spans="1:8" ht="15" customHeight="1" x14ac:dyDescent="0.25">
      <c r="A10" s="4">
        <v>7</v>
      </c>
      <c r="B10" s="12" t="s">
        <v>158</v>
      </c>
      <c r="C10" s="13" t="s">
        <v>159</v>
      </c>
      <c r="D10" s="13" t="s">
        <v>267</v>
      </c>
      <c r="E10" s="21">
        <v>6000</v>
      </c>
      <c r="F10" s="33">
        <v>6000</v>
      </c>
      <c r="G10" s="43">
        <f t="shared" si="0"/>
        <v>0</v>
      </c>
      <c r="H10" s="23"/>
    </row>
    <row r="11" spans="1:8" ht="15" customHeight="1" x14ac:dyDescent="0.25">
      <c r="A11" s="4">
        <v>8</v>
      </c>
      <c r="B11" s="12" t="s">
        <v>161</v>
      </c>
      <c r="C11" s="13" t="s">
        <v>147</v>
      </c>
      <c r="D11" s="38" t="s">
        <v>268</v>
      </c>
      <c r="E11" s="21">
        <v>4000</v>
      </c>
      <c r="F11" s="33">
        <v>4000</v>
      </c>
      <c r="G11" s="43">
        <f t="shared" si="0"/>
        <v>0</v>
      </c>
      <c r="H11" s="23"/>
    </row>
    <row r="12" spans="1:8" ht="15" customHeight="1" x14ac:dyDescent="0.25">
      <c r="A12" s="4">
        <v>9</v>
      </c>
      <c r="B12" s="12" t="s">
        <v>163</v>
      </c>
      <c r="C12" s="13" t="s">
        <v>147</v>
      </c>
      <c r="D12" s="38" t="s">
        <v>269</v>
      </c>
      <c r="E12" s="21">
        <v>4500</v>
      </c>
      <c r="F12" s="33">
        <v>4500</v>
      </c>
      <c r="G12" s="43">
        <f t="shared" si="0"/>
        <v>0</v>
      </c>
      <c r="H12" s="32"/>
    </row>
    <row r="13" spans="1:8" ht="15" customHeight="1" x14ac:dyDescent="0.25">
      <c r="A13" s="4">
        <v>10</v>
      </c>
      <c r="B13" s="12" t="s">
        <v>164</v>
      </c>
      <c r="C13" s="13" t="s">
        <v>165</v>
      </c>
      <c r="D13" s="38" t="s">
        <v>270</v>
      </c>
      <c r="E13" s="21">
        <v>2500</v>
      </c>
      <c r="F13" s="33">
        <v>2500</v>
      </c>
      <c r="G13" s="43">
        <f t="shared" si="0"/>
        <v>0</v>
      </c>
      <c r="H13" s="32"/>
    </row>
    <row r="14" spans="1:8" ht="15" customHeight="1" x14ac:dyDescent="0.25">
      <c r="A14" s="4">
        <v>11</v>
      </c>
      <c r="B14" s="12" t="s">
        <v>167</v>
      </c>
      <c r="C14" s="13" t="s">
        <v>271</v>
      </c>
      <c r="D14" s="13" t="s">
        <v>272</v>
      </c>
      <c r="E14" s="21">
        <v>17900</v>
      </c>
      <c r="F14" s="33">
        <v>17900</v>
      </c>
      <c r="G14" s="43">
        <f t="shared" si="0"/>
        <v>0</v>
      </c>
      <c r="H14" s="23"/>
    </row>
    <row r="15" spans="1:8" ht="15" customHeight="1" x14ac:dyDescent="0.25">
      <c r="A15" s="4">
        <v>12</v>
      </c>
      <c r="B15" s="12" t="s">
        <v>170</v>
      </c>
      <c r="C15" s="13" t="s">
        <v>65</v>
      </c>
      <c r="D15" s="38" t="s">
        <v>273</v>
      </c>
      <c r="E15" s="21">
        <v>9000</v>
      </c>
      <c r="F15" s="33">
        <v>9000</v>
      </c>
      <c r="G15" s="20">
        <f>(F15-E15)/E15</f>
        <v>0</v>
      </c>
      <c r="H15" s="32"/>
    </row>
    <row r="16" spans="1:8" ht="15" customHeight="1" x14ac:dyDescent="0.25">
      <c r="A16" s="4">
        <v>13</v>
      </c>
      <c r="B16" s="12" t="s">
        <v>171</v>
      </c>
      <c r="C16" s="13" t="s">
        <v>172</v>
      </c>
      <c r="D16" s="13" t="s">
        <v>274</v>
      </c>
      <c r="E16" s="21">
        <v>9000</v>
      </c>
      <c r="F16" s="33">
        <v>9000</v>
      </c>
      <c r="G16" s="43">
        <f t="shared" si="0"/>
        <v>0</v>
      </c>
      <c r="H16" s="50" t="s">
        <v>275</v>
      </c>
    </row>
    <row r="17" spans="1:8" ht="15" customHeight="1" x14ac:dyDescent="0.25">
      <c r="A17" s="4">
        <v>14</v>
      </c>
      <c r="B17" s="12" t="s">
        <v>276</v>
      </c>
      <c r="C17" s="13" t="s">
        <v>66</v>
      </c>
      <c r="D17" s="13" t="s">
        <v>277</v>
      </c>
      <c r="E17" s="21">
        <v>8000</v>
      </c>
      <c r="F17" s="33">
        <v>8000</v>
      </c>
      <c r="G17" s="43">
        <f t="shared" si="0"/>
        <v>0</v>
      </c>
      <c r="H17" s="23" t="s">
        <v>278</v>
      </c>
    </row>
    <row r="18" spans="1:8" ht="15" customHeight="1" x14ac:dyDescent="0.25">
      <c r="A18" s="4">
        <v>15</v>
      </c>
      <c r="B18" s="12" t="s">
        <v>279</v>
      </c>
      <c r="C18" s="13" t="s">
        <v>65</v>
      </c>
      <c r="D18" s="38" t="s">
        <v>280</v>
      </c>
      <c r="E18" s="21">
        <v>11900</v>
      </c>
      <c r="F18" s="33">
        <v>11900</v>
      </c>
      <c r="G18" s="43">
        <f t="shared" si="0"/>
        <v>0</v>
      </c>
      <c r="H18" s="23" t="s">
        <v>281</v>
      </c>
    </row>
    <row r="19" spans="1:8" ht="15" customHeight="1" x14ac:dyDescent="0.25">
      <c r="A19" s="4">
        <v>16</v>
      </c>
      <c r="B19" s="12" t="s">
        <v>282</v>
      </c>
      <c r="C19" s="13" t="s">
        <v>283</v>
      </c>
      <c r="D19" s="38" t="s">
        <v>284</v>
      </c>
      <c r="E19" s="21">
        <v>5000</v>
      </c>
      <c r="F19" s="33">
        <v>5000</v>
      </c>
      <c r="G19" s="20">
        <f t="shared" si="0"/>
        <v>0</v>
      </c>
      <c r="H19" s="26"/>
    </row>
    <row r="20" spans="1:8" ht="15" customHeight="1" x14ac:dyDescent="0.25">
      <c r="A20" s="4">
        <v>17</v>
      </c>
      <c r="B20" s="12" t="s">
        <v>21</v>
      </c>
      <c r="C20" s="13" t="s">
        <v>285</v>
      </c>
      <c r="D20" s="38" t="s">
        <v>286</v>
      </c>
      <c r="E20" s="21">
        <v>20000</v>
      </c>
      <c r="F20" s="33">
        <v>20000</v>
      </c>
      <c r="G20" s="43">
        <f>(F20-E20)/E20</f>
        <v>0</v>
      </c>
      <c r="H20" s="32"/>
    </row>
    <row r="21" spans="1:8" ht="15" customHeight="1" x14ac:dyDescent="0.25">
      <c r="A21" s="4">
        <v>18</v>
      </c>
      <c r="B21" s="12" t="s">
        <v>287</v>
      </c>
      <c r="C21" s="13" t="s">
        <v>71</v>
      </c>
      <c r="D21" s="13" t="s">
        <v>288</v>
      </c>
      <c r="E21" s="21">
        <v>2800</v>
      </c>
      <c r="F21" s="33">
        <v>2800</v>
      </c>
      <c r="G21" s="43">
        <f t="shared" si="0"/>
        <v>0</v>
      </c>
      <c r="H21" s="23"/>
    </row>
    <row r="22" spans="1:8" ht="15" customHeight="1" x14ac:dyDescent="0.25">
      <c r="A22" s="4">
        <v>19</v>
      </c>
      <c r="B22" s="12" t="s">
        <v>4</v>
      </c>
      <c r="C22" s="13" t="s">
        <v>48</v>
      </c>
      <c r="D22" s="38" t="s">
        <v>289</v>
      </c>
      <c r="E22" s="21">
        <v>10000</v>
      </c>
      <c r="F22" s="33">
        <v>10000</v>
      </c>
      <c r="G22" s="20">
        <v>0</v>
      </c>
      <c r="H22" s="51" t="s">
        <v>261</v>
      </c>
    </row>
    <row r="23" spans="1:8" ht="15" customHeight="1" x14ac:dyDescent="0.25">
      <c r="A23" s="4">
        <v>20</v>
      </c>
      <c r="B23" s="12" t="s">
        <v>69</v>
      </c>
      <c r="C23" s="13" t="s">
        <v>70</v>
      </c>
      <c r="D23" s="13" t="s">
        <v>105</v>
      </c>
      <c r="E23" s="21">
        <v>2000</v>
      </c>
      <c r="F23" s="21">
        <v>2000</v>
      </c>
      <c r="G23" s="20">
        <f t="shared" si="0"/>
        <v>0</v>
      </c>
      <c r="H23" s="49" t="s">
        <v>290</v>
      </c>
    </row>
    <row r="24" spans="1:8" ht="15" customHeight="1" x14ac:dyDescent="0.25">
      <c r="A24" s="4">
        <v>21</v>
      </c>
      <c r="B24" s="12" t="s">
        <v>29</v>
      </c>
      <c r="C24" s="13" t="s">
        <v>73</v>
      </c>
      <c r="D24" s="52"/>
      <c r="E24" s="21"/>
      <c r="F24" s="21"/>
      <c r="G24" s="20"/>
      <c r="H24" s="32"/>
    </row>
    <row r="25" spans="1:8" ht="15" customHeight="1" x14ac:dyDescent="0.25">
      <c r="A25" s="4">
        <v>22</v>
      </c>
      <c r="B25" s="12" t="s">
        <v>22</v>
      </c>
      <c r="C25" s="13" t="s">
        <v>47</v>
      </c>
      <c r="D25" s="38" t="s">
        <v>291</v>
      </c>
      <c r="E25" s="21">
        <v>6000</v>
      </c>
      <c r="F25" s="33">
        <v>6000</v>
      </c>
      <c r="G25" s="20">
        <f t="shared" si="0"/>
        <v>0</v>
      </c>
      <c r="H25" s="32"/>
    </row>
    <row r="26" spans="1:8" ht="15" customHeight="1" x14ac:dyDescent="0.25">
      <c r="A26" s="4">
        <v>23</v>
      </c>
      <c r="B26" s="12" t="s">
        <v>23</v>
      </c>
      <c r="C26" s="13" t="s">
        <v>68</v>
      </c>
      <c r="D26" s="38" t="s">
        <v>106</v>
      </c>
      <c r="E26" s="21">
        <v>15000</v>
      </c>
      <c r="F26" s="21">
        <v>15000</v>
      </c>
      <c r="G26" s="20">
        <f t="shared" si="0"/>
        <v>0</v>
      </c>
      <c r="H26" s="23"/>
    </row>
    <row r="27" spans="1:8" ht="15" customHeight="1" x14ac:dyDescent="0.25">
      <c r="A27" s="4">
        <v>24</v>
      </c>
      <c r="B27" s="12" t="s">
        <v>28</v>
      </c>
      <c r="C27" s="13" t="s">
        <v>72</v>
      </c>
      <c r="D27" s="38" t="s">
        <v>292</v>
      </c>
      <c r="E27" s="21">
        <v>2500</v>
      </c>
      <c r="F27" s="33">
        <v>2500</v>
      </c>
      <c r="G27" s="43">
        <f t="shared" si="0"/>
        <v>0</v>
      </c>
      <c r="H27" s="32"/>
    </row>
    <row r="28" spans="1:8" ht="17.25" customHeight="1" x14ac:dyDescent="0.25">
      <c r="A28" s="4">
        <v>25</v>
      </c>
      <c r="B28" s="15" t="s">
        <v>34</v>
      </c>
      <c r="C28" s="13" t="s">
        <v>76</v>
      </c>
      <c r="D28" s="38" t="s">
        <v>293</v>
      </c>
      <c r="E28" s="33">
        <v>900</v>
      </c>
      <c r="F28" s="33">
        <v>900</v>
      </c>
      <c r="G28" s="43">
        <f t="shared" si="0"/>
        <v>0</v>
      </c>
      <c r="H28" s="32"/>
    </row>
    <row r="29" spans="1:8" s="31" customFormat="1" ht="17.25" customHeight="1" x14ac:dyDescent="0.25">
      <c r="A29" s="29">
        <v>26</v>
      </c>
      <c r="B29" s="29" t="s">
        <v>5</v>
      </c>
      <c r="C29" s="30" t="s">
        <v>49</v>
      </c>
      <c r="D29" s="30" t="s">
        <v>118</v>
      </c>
      <c r="E29" s="34">
        <v>800</v>
      </c>
      <c r="F29" s="34">
        <v>800</v>
      </c>
      <c r="G29" s="43">
        <f t="shared" si="0"/>
        <v>0</v>
      </c>
      <c r="H29" s="53" t="s">
        <v>294</v>
      </c>
    </row>
    <row r="30" spans="1:8" s="31" customFormat="1" ht="17.25" customHeight="1" x14ac:dyDescent="0.25">
      <c r="A30" s="29">
        <v>27</v>
      </c>
      <c r="B30" s="29" t="s">
        <v>36</v>
      </c>
      <c r="C30" s="30" t="s">
        <v>77</v>
      </c>
      <c r="D30" s="30" t="s">
        <v>119</v>
      </c>
      <c r="E30" s="34">
        <v>22000</v>
      </c>
      <c r="F30" s="34">
        <v>22000</v>
      </c>
      <c r="G30" s="43">
        <f t="shared" si="0"/>
        <v>0</v>
      </c>
      <c r="H30" s="53" t="s">
        <v>295</v>
      </c>
    </row>
    <row r="31" spans="1:8" ht="17.25" customHeight="1" x14ac:dyDescent="0.25">
      <c r="A31" s="4">
        <v>28</v>
      </c>
      <c r="B31" s="15" t="s">
        <v>43</v>
      </c>
      <c r="C31" s="13" t="s">
        <v>62</v>
      </c>
      <c r="D31" s="13" t="s">
        <v>107</v>
      </c>
      <c r="E31" s="33">
        <v>11000</v>
      </c>
      <c r="F31" s="33">
        <v>11000</v>
      </c>
      <c r="G31" s="43">
        <f t="shared" si="0"/>
        <v>0</v>
      </c>
      <c r="H31" s="23"/>
    </row>
    <row r="32" spans="1:8" ht="17.25" customHeight="1" x14ac:dyDescent="0.25">
      <c r="A32" s="4">
        <v>29</v>
      </c>
      <c r="B32" s="15" t="s">
        <v>35</v>
      </c>
      <c r="C32" s="13" t="s">
        <v>53</v>
      </c>
      <c r="D32" s="13" t="s">
        <v>108</v>
      </c>
      <c r="E32" s="33">
        <v>6000</v>
      </c>
      <c r="F32" s="21">
        <v>6000</v>
      </c>
      <c r="G32" s="20">
        <f t="shared" si="0"/>
        <v>0</v>
      </c>
      <c r="H32" s="23"/>
    </row>
    <row r="33" spans="1:8" ht="17.25" customHeight="1" x14ac:dyDescent="0.25">
      <c r="A33" s="4">
        <v>30</v>
      </c>
      <c r="B33" s="15" t="s">
        <v>44</v>
      </c>
      <c r="C33" s="13" t="s">
        <v>63</v>
      </c>
      <c r="D33" s="13" t="s">
        <v>109</v>
      </c>
      <c r="E33" s="33">
        <v>9000</v>
      </c>
      <c r="F33" s="21">
        <v>9000</v>
      </c>
      <c r="G33" s="20">
        <v>0</v>
      </c>
      <c r="H33" s="23" t="s">
        <v>296</v>
      </c>
    </row>
    <row r="34" spans="1:8" ht="17.25" customHeight="1" x14ac:dyDescent="0.25">
      <c r="A34" s="4">
        <v>31</v>
      </c>
      <c r="B34" s="15" t="s">
        <v>84</v>
      </c>
      <c r="C34" s="13" t="s">
        <v>57</v>
      </c>
      <c r="D34" s="13"/>
      <c r="E34" s="33"/>
      <c r="F34" s="21"/>
      <c r="G34" s="20"/>
      <c r="H34" s="23"/>
    </row>
    <row r="35" spans="1:8" ht="17.25" customHeight="1" x14ac:dyDescent="0.25">
      <c r="A35" s="4">
        <v>32</v>
      </c>
      <c r="B35" s="15" t="s">
        <v>40</v>
      </c>
      <c r="C35" s="13" t="s">
        <v>58</v>
      </c>
      <c r="D35" s="13"/>
      <c r="E35" s="33"/>
      <c r="F35" s="21"/>
      <c r="G35" s="20"/>
      <c r="H35" s="23"/>
    </row>
    <row r="36" spans="1:8" ht="17.25" customHeight="1" x14ac:dyDescent="0.25">
      <c r="A36" s="4">
        <v>33</v>
      </c>
      <c r="B36" s="15" t="s">
        <v>6</v>
      </c>
      <c r="C36" s="13" t="s">
        <v>59</v>
      </c>
      <c r="D36" s="13" t="s">
        <v>110</v>
      </c>
      <c r="E36" s="33">
        <v>7000</v>
      </c>
      <c r="F36" s="21">
        <v>7000</v>
      </c>
      <c r="G36" s="20">
        <f t="shared" si="0"/>
        <v>0</v>
      </c>
      <c r="H36" s="23"/>
    </row>
    <row r="37" spans="1:8" ht="17.25" customHeight="1" x14ac:dyDescent="0.25">
      <c r="A37" s="4">
        <v>34</v>
      </c>
      <c r="B37" s="15" t="s">
        <v>7</v>
      </c>
      <c r="C37" s="13" t="s">
        <v>75</v>
      </c>
      <c r="D37" s="38" t="s">
        <v>120</v>
      </c>
      <c r="E37" s="33">
        <v>10000</v>
      </c>
      <c r="F37" s="33">
        <v>10000</v>
      </c>
      <c r="G37" s="43">
        <f t="shared" si="0"/>
        <v>0</v>
      </c>
      <c r="H37" s="32"/>
    </row>
    <row r="38" spans="1:8" ht="17.25" customHeight="1" x14ac:dyDescent="0.25">
      <c r="A38" s="4">
        <v>35</v>
      </c>
      <c r="B38" s="15" t="s">
        <v>42</v>
      </c>
      <c r="C38" s="13" t="s">
        <v>61</v>
      </c>
      <c r="D38" s="13" t="s">
        <v>111</v>
      </c>
      <c r="E38" s="33">
        <v>4000</v>
      </c>
      <c r="F38" s="33">
        <v>4000</v>
      </c>
      <c r="G38" s="43">
        <f t="shared" si="0"/>
        <v>0</v>
      </c>
      <c r="H38" s="23"/>
    </row>
    <row r="39" spans="1:8" ht="17.25" customHeight="1" x14ac:dyDescent="0.25">
      <c r="A39" s="4">
        <v>36</v>
      </c>
      <c r="B39" s="16" t="s">
        <v>30</v>
      </c>
      <c r="C39" s="17" t="s">
        <v>74</v>
      </c>
      <c r="D39" s="17" t="s">
        <v>112</v>
      </c>
      <c r="E39" s="35">
        <v>756</v>
      </c>
      <c r="F39" s="45">
        <v>809</v>
      </c>
      <c r="G39" s="42">
        <f t="shared" si="0"/>
        <v>7.0105820105820102E-2</v>
      </c>
      <c r="H39" s="26"/>
    </row>
    <row r="40" spans="1:8" ht="17.25" customHeight="1" x14ac:dyDescent="0.25">
      <c r="A40" s="4">
        <v>37</v>
      </c>
      <c r="B40" s="15" t="s">
        <v>45</v>
      </c>
      <c r="C40" s="13" t="s">
        <v>64</v>
      </c>
      <c r="D40" s="13"/>
      <c r="E40" s="33"/>
      <c r="F40" s="21"/>
      <c r="G40" s="20"/>
      <c r="H40" s="32"/>
    </row>
    <row r="41" spans="1:8" ht="17.25" customHeight="1" x14ac:dyDescent="0.25">
      <c r="A41" s="4">
        <v>38</v>
      </c>
      <c r="B41" s="15" t="s">
        <v>39</v>
      </c>
      <c r="C41" s="13" t="s">
        <v>56</v>
      </c>
      <c r="D41" s="13" t="s">
        <v>113</v>
      </c>
      <c r="E41" s="33">
        <v>5000</v>
      </c>
      <c r="F41" s="21">
        <v>5000</v>
      </c>
      <c r="G41" s="20">
        <f t="shared" si="0"/>
        <v>0</v>
      </c>
      <c r="H41" s="23"/>
    </row>
    <row r="42" spans="1:8" ht="17.25" customHeight="1" x14ac:dyDescent="0.25">
      <c r="A42" s="4">
        <v>39</v>
      </c>
      <c r="B42" s="15" t="s">
        <v>80</v>
      </c>
      <c r="C42" s="13" t="s">
        <v>54</v>
      </c>
      <c r="D42" s="38" t="s">
        <v>297</v>
      </c>
      <c r="E42" s="33">
        <v>4500</v>
      </c>
      <c r="F42" s="33">
        <v>4500</v>
      </c>
      <c r="G42" s="43">
        <f>(F42-E42)/E42</f>
        <v>0</v>
      </c>
      <c r="H42" s="32"/>
    </row>
    <row r="43" spans="1:8" ht="17.25" customHeight="1" x14ac:dyDescent="0.25">
      <c r="A43" s="4">
        <v>40</v>
      </c>
      <c r="B43" s="15" t="s">
        <v>31</v>
      </c>
      <c r="C43" s="13" t="s">
        <v>50</v>
      </c>
      <c r="D43" s="13" t="s">
        <v>114</v>
      </c>
      <c r="E43" s="33">
        <v>210000</v>
      </c>
      <c r="F43" s="33">
        <v>210000</v>
      </c>
      <c r="G43" s="43">
        <f t="shared" si="0"/>
        <v>0</v>
      </c>
      <c r="H43" s="23" t="s">
        <v>122</v>
      </c>
    </row>
    <row r="44" spans="1:8" ht="17.25" customHeight="1" x14ac:dyDescent="0.25">
      <c r="A44" s="4">
        <v>41</v>
      </c>
      <c r="B44" s="15" t="s">
        <v>41</v>
      </c>
      <c r="C44" s="13" t="s">
        <v>60</v>
      </c>
      <c r="D44" s="13" t="s">
        <v>115</v>
      </c>
      <c r="E44" s="33">
        <v>9000</v>
      </c>
      <c r="F44" s="21">
        <v>9000</v>
      </c>
      <c r="G44" s="20">
        <f t="shared" si="0"/>
        <v>0</v>
      </c>
      <c r="H44" s="23" t="s">
        <v>298</v>
      </c>
    </row>
    <row r="45" spans="1:8" ht="17.25" customHeight="1" x14ac:dyDescent="0.25">
      <c r="A45" s="4">
        <v>42</v>
      </c>
      <c r="B45" s="15" t="s">
        <v>38</v>
      </c>
      <c r="C45" s="13" t="s">
        <v>55</v>
      </c>
      <c r="D45" s="13" t="s">
        <v>116</v>
      </c>
      <c r="E45" s="33">
        <v>10000</v>
      </c>
      <c r="F45" s="33">
        <v>10000</v>
      </c>
      <c r="G45" s="20">
        <f t="shared" si="0"/>
        <v>0</v>
      </c>
      <c r="H45" s="23"/>
    </row>
    <row r="46" spans="1:8" ht="17.25" customHeight="1" x14ac:dyDescent="0.25">
      <c r="A46" s="4">
        <v>43</v>
      </c>
      <c r="B46" s="15" t="s">
        <v>37</v>
      </c>
      <c r="C46" s="13" t="s">
        <v>78</v>
      </c>
      <c r="D46" s="13" t="s">
        <v>116</v>
      </c>
      <c r="E46" s="33">
        <v>300</v>
      </c>
      <c r="F46" s="33">
        <v>300</v>
      </c>
      <c r="G46" s="43">
        <f t="shared" si="0"/>
        <v>0</v>
      </c>
      <c r="H46" s="23"/>
    </row>
    <row r="47" spans="1:8" ht="17.25" customHeight="1" x14ac:dyDescent="0.25">
      <c r="A47" s="4">
        <v>44</v>
      </c>
      <c r="B47" s="15" t="s">
        <v>33</v>
      </c>
      <c r="C47" s="13" t="s">
        <v>52</v>
      </c>
      <c r="D47" s="13"/>
      <c r="E47" s="33"/>
      <c r="F47" s="21"/>
      <c r="G47" s="20"/>
      <c r="H47" s="23"/>
    </row>
    <row r="48" spans="1:8" ht="17.25" customHeight="1" x14ac:dyDescent="0.25">
      <c r="A48" s="4">
        <v>45</v>
      </c>
      <c r="B48" s="15" t="s">
        <v>32</v>
      </c>
      <c r="C48" s="13" t="s">
        <v>51</v>
      </c>
      <c r="D48" s="13"/>
      <c r="E48" s="33"/>
      <c r="F48" s="21"/>
      <c r="G48" s="20"/>
      <c r="H48" s="23"/>
    </row>
  </sheetData>
  <mergeCells count="1">
    <mergeCell ref="B1:H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zoomScale="130" zoomScaleNormal="130" workbookViewId="0">
      <selection activeCell="N16" sqref="N16"/>
    </sheetView>
  </sheetViews>
  <sheetFormatPr defaultRowHeight="13.5" x14ac:dyDescent="0.25"/>
  <cols>
    <col min="1" max="1" width="5.5546875" style="1" customWidth="1"/>
    <col min="2" max="2" width="10.5546875" style="10" customWidth="1"/>
    <col min="3" max="3" width="16" style="10" customWidth="1"/>
    <col min="4" max="4" width="11.109375" style="1" customWidth="1"/>
    <col min="5" max="5" width="8.77734375" style="9" customWidth="1"/>
    <col min="6" max="6" width="8.5546875" style="9" customWidth="1"/>
    <col min="7" max="7" width="6.88671875" style="18" customWidth="1"/>
    <col min="8" max="8" width="6.44140625" style="1" customWidth="1"/>
    <col min="9" max="16384" width="8.88671875" style="1"/>
  </cols>
  <sheetData>
    <row r="1" spans="1:8" ht="31.5" x14ac:dyDescent="0.55000000000000004">
      <c r="B1" s="56" t="s">
        <v>121</v>
      </c>
      <c r="C1" s="56"/>
      <c r="D1" s="56"/>
      <c r="E1" s="56"/>
      <c r="F1" s="56"/>
      <c r="G1" s="56"/>
      <c r="H1" s="56"/>
    </row>
    <row r="2" spans="1:8" x14ac:dyDescent="0.25">
      <c r="H2" s="11"/>
    </row>
    <row r="3" spans="1:8" ht="22.5" customHeight="1" x14ac:dyDescent="0.25">
      <c r="A3" s="4" t="s">
        <v>79</v>
      </c>
      <c r="B3" s="6" t="s">
        <v>139</v>
      </c>
      <c r="C3" s="6" t="s">
        <v>140</v>
      </c>
      <c r="D3" s="5" t="s">
        <v>141</v>
      </c>
      <c r="E3" s="7" t="s">
        <v>142</v>
      </c>
      <c r="F3" s="7" t="s">
        <v>143</v>
      </c>
      <c r="G3" s="27" t="s">
        <v>144</v>
      </c>
      <c r="H3" s="5" t="s">
        <v>145</v>
      </c>
    </row>
    <row r="4" spans="1:8" ht="15" customHeight="1" x14ac:dyDescent="0.25">
      <c r="A4" s="4">
        <v>1</v>
      </c>
      <c r="B4" s="39" t="s">
        <v>146</v>
      </c>
      <c r="C4" s="13" t="s">
        <v>147</v>
      </c>
      <c r="D4" s="2" t="s">
        <v>148</v>
      </c>
      <c r="E4" s="8">
        <v>12000</v>
      </c>
      <c r="F4" s="8">
        <v>12000</v>
      </c>
      <c r="G4" s="43">
        <f t="shared" ref="G4" si="0">(F4-E4)/E4</f>
        <v>0</v>
      </c>
      <c r="H4" s="14"/>
    </row>
    <row r="5" spans="1:8" ht="15" customHeight="1" x14ac:dyDescent="0.25">
      <c r="A5" s="4">
        <v>2</v>
      </c>
      <c r="B5" s="39" t="s">
        <v>149</v>
      </c>
      <c r="C5" s="13" t="s">
        <v>147</v>
      </c>
      <c r="D5" s="2"/>
      <c r="E5" s="8"/>
      <c r="F5" s="8"/>
      <c r="G5" s="20"/>
      <c r="H5" s="14"/>
    </row>
    <row r="6" spans="1:8" ht="15" customHeight="1" x14ac:dyDescent="0.25">
      <c r="A6" s="4">
        <v>3</v>
      </c>
      <c r="B6" s="39" t="s">
        <v>150</v>
      </c>
      <c r="C6" s="13" t="s">
        <v>147</v>
      </c>
      <c r="D6" s="2" t="s">
        <v>151</v>
      </c>
      <c r="E6" s="8">
        <v>12000</v>
      </c>
      <c r="F6" s="44">
        <v>12000</v>
      </c>
      <c r="G6" s="20">
        <f t="shared" ref="G6:G39" si="1">(F6-E6)/E6</f>
        <v>0</v>
      </c>
      <c r="H6" s="14"/>
    </row>
    <row r="7" spans="1:8" ht="15" customHeight="1" x14ac:dyDescent="0.25">
      <c r="A7" s="4">
        <v>4</v>
      </c>
      <c r="B7" s="39" t="s">
        <v>152</v>
      </c>
      <c r="C7" s="13" t="s">
        <v>153</v>
      </c>
      <c r="D7" s="2" t="s">
        <v>154</v>
      </c>
      <c r="E7" s="8">
        <v>5000</v>
      </c>
      <c r="F7" s="8">
        <v>5000</v>
      </c>
      <c r="G7" s="20">
        <f t="shared" si="1"/>
        <v>0</v>
      </c>
      <c r="H7" s="14"/>
    </row>
    <row r="8" spans="1:8" ht="15" customHeight="1" x14ac:dyDescent="0.25">
      <c r="A8" s="4">
        <v>5</v>
      </c>
      <c r="B8" s="39" t="s">
        <v>155</v>
      </c>
      <c r="C8" s="13" t="s">
        <v>147</v>
      </c>
      <c r="D8" s="2"/>
      <c r="E8" s="8"/>
      <c r="F8" s="8"/>
      <c r="G8" s="20"/>
      <c r="H8" s="47"/>
    </row>
    <row r="9" spans="1:8" ht="15" customHeight="1" x14ac:dyDescent="0.25">
      <c r="A9" s="4">
        <v>6</v>
      </c>
      <c r="B9" s="39" t="s">
        <v>156</v>
      </c>
      <c r="C9" s="13" t="s">
        <v>147</v>
      </c>
      <c r="D9" s="2" t="s">
        <v>157</v>
      </c>
      <c r="E9" s="8">
        <v>6000</v>
      </c>
      <c r="F9" s="8">
        <v>6000</v>
      </c>
      <c r="G9" s="20">
        <f t="shared" si="1"/>
        <v>0</v>
      </c>
      <c r="H9" s="14"/>
    </row>
    <row r="10" spans="1:8" ht="15" customHeight="1" x14ac:dyDescent="0.25">
      <c r="A10" s="4">
        <v>7</v>
      </c>
      <c r="B10" s="39" t="s">
        <v>158</v>
      </c>
      <c r="C10" s="13" t="s">
        <v>159</v>
      </c>
      <c r="D10" s="2" t="s">
        <v>160</v>
      </c>
      <c r="E10" s="8">
        <v>6000</v>
      </c>
      <c r="F10" s="8">
        <v>6000</v>
      </c>
      <c r="G10" s="20"/>
      <c r="H10" s="47"/>
    </row>
    <row r="11" spans="1:8" ht="15" customHeight="1" x14ac:dyDescent="0.25">
      <c r="A11" s="4">
        <v>8</v>
      </c>
      <c r="B11" s="39" t="s">
        <v>161</v>
      </c>
      <c r="C11" s="13" t="s">
        <v>147</v>
      </c>
      <c r="D11" s="2" t="s">
        <v>162</v>
      </c>
      <c r="E11" s="8">
        <v>3000</v>
      </c>
      <c r="F11" s="8">
        <v>3000</v>
      </c>
      <c r="G11" s="20">
        <f t="shared" si="1"/>
        <v>0</v>
      </c>
      <c r="H11" s="14"/>
    </row>
    <row r="12" spans="1:8" ht="15" customHeight="1" x14ac:dyDescent="0.25">
      <c r="A12" s="4">
        <v>9</v>
      </c>
      <c r="B12" s="39" t="s">
        <v>163</v>
      </c>
      <c r="C12" s="13" t="s">
        <v>147</v>
      </c>
      <c r="D12" s="2" t="s">
        <v>154</v>
      </c>
      <c r="E12" s="8">
        <v>5000</v>
      </c>
      <c r="F12" s="8">
        <v>5000</v>
      </c>
      <c r="G12" s="20">
        <f t="shared" si="1"/>
        <v>0</v>
      </c>
      <c r="H12" s="14"/>
    </row>
    <row r="13" spans="1:8" ht="15" customHeight="1" x14ac:dyDescent="0.25">
      <c r="A13" s="4">
        <v>10</v>
      </c>
      <c r="B13" s="39" t="s">
        <v>164</v>
      </c>
      <c r="C13" s="13" t="s">
        <v>165</v>
      </c>
      <c r="D13" s="2" t="s">
        <v>166</v>
      </c>
      <c r="E13" s="8">
        <v>2000</v>
      </c>
      <c r="F13" s="44">
        <v>2000</v>
      </c>
      <c r="G13" s="20">
        <f t="shared" si="1"/>
        <v>0</v>
      </c>
      <c r="H13" s="14"/>
    </row>
    <row r="14" spans="1:8" ht="15" customHeight="1" x14ac:dyDescent="0.25">
      <c r="A14" s="4">
        <v>11</v>
      </c>
      <c r="B14" s="39" t="s">
        <v>167</v>
      </c>
      <c r="C14" s="13" t="s">
        <v>168</v>
      </c>
      <c r="D14" s="2" t="s">
        <v>169</v>
      </c>
      <c r="E14" s="44">
        <v>15900</v>
      </c>
      <c r="F14" s="44">
        <v>15900</v>
      </c>
      <c r="G14" s="20">
        <f t="shared" si="1"/>
        <v>0</v>
      </c>
      <c r="H14" s="14"/>
    </row>
    <row r="15" spans="1:8" ht="15" customHeight="1" x14ac:dyDescent="0.25">
      <c r="A15" s="4">
        <v>12</v>
      </c>
      <c r="B15" s="39" t="s">
        <v>170</v>
      </c>
      <c r="C15" s="13" t="s">
        <v>65</v>
      </c>
      <c r="D15" s="2"/>
      <c r="E15" s="44"/>
      <c r="F15" s="44"/>
      <c r="G15" s="43"/>
      <c r="H15" s="14"/>
    </row>
    <row r="16" spans="1:8" ht="15" customHeight="1" x14ac:dyDescent="0.25">
      <c r="A16" s="4">
        <v>13</v>
      </c>
      <c r="B16" s="39" t="s">
        <v>171</v>
      </c>
      <c r="C16" s="13" t="s">
        <v>172</v>
      </c>
      <c r="D16" s="2" t="s">
        <v>173</v>
      </c>
      <c r="E16" s="44">
        <v>5500</v>
      </c>
      <c r="F16" s="8">
        <v>5500</v>
      </c>
      <c r="G16" s="43">
        <f t="shared" si="1"/>
        <v>0</v>
      </c>
      <c r="H16" s="14" t="s">
        <v>174</v>
      </c>
    </row>
    <row r="17" spans="1:8" ht="15" customHeight="1" x14ac:dyDescent="0.25">
      <c r="A17" s="4">
        <v>14</v>
      </c>
      <c r="B17" s="39" t="s">
        <v>175</v>
      </c>
      <c r="C17" s="13" t="s">
        <v>176</v>
      </c>
      <c r="D17" s="2" t="s">
        <v>177</v>
      </c>
      <c r="E17" s="8">
        <v>8000</v>
      </c>
      <c r="F17" s="8">
        <v>8000</v>
      </c>
      <c r="G17" s="43">
        <f t="shared" si="1"/>
        <v>0</v>
      </c>
      <c r="H17" s="14" t="s">
        <v>178</v>
      </c>
    </row>
    <row r="18" spans="1:8" ht="15" customHeight="1" x14ac:dyDescent="0.25">
      <c r="A18" s="4">
        <v>15</v>
      </c>
      <c r="B18" s="39" t="s">
        <v>179</v>
      </c>
      <c r="C18" s="13" t="s">
        <v>65</v>
      </c>
      <c r="D18" s="2" t="s">
        <v>180</v>
      </c>
      <c r="E18" s="8">
        <v>12000</v>
      </c>
      <c r="F18" s="8">
        <v>12000</v>
      </c>
      <c r="G18" s="20">
        <f t="shared" si="1"/>
        <v>0</v>
      </c>
      <c r="H18" s="54" t="s">
        <v>181</v>
      </c>
    </row>
    <row r="19" spans="1:8" ht="15" customHeight="1" x14ac:dyDescent="0.25">
      <c r="A19" s="4">
        <v>16</v>
      </c>
      <c r="B19" s="39" t="s">
        <v>182</v>
      </c>
      <c r="C19" s="13" t="s">
        <v>183</v>
      </c>
      <c r="D19" s="2" t="s">
        <v>184</v>
      </c>
      <c r="E19" s="44">
        <v>6500</v>
      </c>
      <c r="F19" s="8">
        <v>6500</v>
      </c>
      <c r="G19" s="20">
        <f t="shared" si="1"/>
        <v>0</v>
      </c>
      <c r="H19" s="14"/>
    </row>
    <row r="20" spans="1:8" ht="15" customHeight="1" x14ac:dyDescent="0.25">
      <c r="A20" s="4">
        <v>17</v>
      </c>
      <c r="B20" s="39" t="s">
        <v>185</v>
      </c>
      <c r="C20" s="13" t="s">
        <v>186</v>
      </c>
      <c r="D20" s="2" t="s">
        <v>187</v>
      </c>
      <c r="E20" s="8">
        <v>18000</v>
      </c>
      <c r="F20" s="8">
        <v>18000</v>
      </c>
      <c r="G20" s="20">
        <f t="shared" si="1"/>
        <v>0</v>
      </c>
      <c r="H20" s="14"/>
    </row>
    <row r="21" spans="1:8" ht="15" customHeight="1" x14ac:dyDescent="0.25">
      <c r="A21" s="4">
        <v>18</v>
      </c>
      <c r="B21" s="39" t="s">
        <v>188</v>
      </c>
      <c r="C21" s="13" t="s">
        <v>189</v>
      </c>
      <c r="D21" s="2" t="s">
        <v>190</v>
      </c>
      <c r="E21" s="8">
        <v>3000</v>
      </c>
      <c r="F21" s="8">
        <v>3000</v>
      </c>
      <c r="G21" s="20">
        <f t="shared" si="1"/>
        <v>0</v>
      </c>
      <c r="H21" s="14"/>
    </row>
    <row r="22" spans="1:8" ht="15" customHeight="1" x14ac:dyDescent="0.25">
      <c r="A22" s="4">
        <v>19</v>
      </c>
      <c r="B22" s="39" t="s">
        <v>191</v>
      </c>
      <c r="C22" s="13" t="s">
        <v>192</v>
      </c>
      <c r="D22" s="2"/>
      <c r="E22" s="8"/>
      <c r="F22" s="8"/>
      <c r="G22" s="20">
        <v>0</v>
      </c>
      <c r="H22" s="14"/>
    </row>
    <row r="23" spans="1:8" ht="15" customHeight="1" x14ac:dyDescent="0.25">
      <c r="A23" s="4">
        <v>20</v>
      </c>
      <c r="B23" s="39" t="s">
        <v>193</v>
      </c>
      <c r="C23" s="13" t="s">
        <v>194</v>
      </c>
      <c r="D23" s="2"/>
      <c r="E23" s="8"/>
      <c r="F23" s="8"/>
      <c r="G23" s="20">
        <v>0</v>
      </c>
      <c r="H23" s="14"/>
    </row>
    <row r="24" spans="1:8" ht="15" customHeight="1" x14ac:dyDescent="0.25">
      <c r="A24" s="4">
        <v>21</v>
      </c>
      <c r="B24" s="39" t="s">
        <v>195</v>
      </c>
      <c r="C24" s="13" t="s">
        <v>196</v>
      </c>
      <c r="D24" s="2"/>
      <c r="E24" s="8"/>
      <c r="F24" s="8"/>
      <c r="G24" s="20">
        <v>0</v>
      </c>
      <c r="H24" s="14"/>
    </row>
    <row r="25" spans="1:8" ht="15" customHeight="1" x14ac:dyDescent="0.25">
      <c r="A25" s="4">
        <v>22</v>
      </c>
      <c r="B25" s="39" t="s">
        <v>197</v>
      </c>
      <c r="C25" s="13" t="s">
        <v>198</v>
      </c>
      <c r="D25" s="2" t="s">
        <v>199</v>
      </c>
      <c r="E25" s="44">
        <v>7000</v>
      </c>
      <c r="F25" s="44">
        <v>7000</v>
      </c>
      <c r="G25" s="43">
        <f t="shared" si="1"/>
        <v>0</v>
      </c>
      <c r="H25" s="48"/>
    </row>
    <row r="26" spans="1:8" ht="15" customHeight="1" x14ac:dyDescent="0.25">
      <c r="A26" s="4">
        <v>23</v>
      </c>
      <c r="B26" s="39" t="s">
        <v>200</v>
      </c>
      <c r="C26" s="13" t="s">
        <v>201</v>
      </c>
      <c r="D26" s="2" t="s">
        <v>202</v>
      </c>
      <c r="E26" s="44">
        <v>6000</v>
      </c>
      <c r="F26" s="44">
        <v>6000</v>
      </c>
      <c r="G26" s="43">
        <f t="shared" si="1"/>
        <v>0</v>
      </c>
      <c r="H26" s="47"/>
    </row>
    <row r="27" spans="1:8" ht="15" customHeight="1" x14ac:dyDescent="0.25">
      <c r="A27" s="4">
        <v>24</v>
      </c>
      <c r="B27" s="39" t="s">
        <v>203</v>
      </c>
      <c r="C27" s="13" t="s">
        <v>204</v>
      </c>
      <c r="D27" s="2" t="s">
        <v>205</v>
      </c>
      <c r="E27" s="44">
        <v>1500</v>
      </c>
      <c r="F27" s="44">
        <v>1500</v>
      </c>
      <c r="G27" s="43">
        <v>0</v>
      </c>
      <c r="H27" s="14"/>
    </row>
    <row r="28" spans="1:8" ht="17.25" customHeight="1" x14ac:dyDescent="0.25">
      <c r="A28" s="4">
        <v>25</v>
      </c>
      <c r="B28" s="40" t="s">
        <v>206</v>
      </c>
      <c r="C28" s="13" t="s">
        <v>207</v>
      </c>
      <c r="D28" s="2" t="s">
        <v>208</v>
      </c>
      <c r="E28" s="44">
        <v>1300</v>
      </c>
      <c r="F28" s="44">
        <v>1300</v>
      </c>
      <c r="G28" s="43">
        <f t="shared" si="1"/>
        <v>0</v>
      </c>
      <c r="H28" s="14"/>
    </row>
    <row r="29" spans="1:8" ht="17.25" customHeight="1" x14ac:dyDescent="0.25">
      <c r="A29" s="4">
        <v>26</v>
      </c>
      <c r="B29" s="40" t="s">
        <v>209</v>
      </c>
      <c r="C29" s="13" t="s">
        <v>210</v>
      </c>
      <c r="D29" s="2" t="s">
        <v>211</v>
      </c>
      <c r="E29" s="44">
        <v>1200</v>
      </c>
      <c r="F29" s="44">
        <v>1200</v>
      </c>
      <c r="G29" s="43">
        <f t="shared" si="1"/>
        <v>0</v>
      </c>
      <c r="H29" s="47"/>
    </row>
    <row r="30" spans="1:8" ht="17.25" customHeight="1" x14ac:dyDescent="0.25">
      <c r="A30" s="4">
        <v>27</v>
      </c>
      <c r="B30" s="40" t="s">
        <v>212</v>
      </c>
      <c r="C30" s="13" t="s">
        <v>213</v>
      </c>
      <c r="D30" s="2" t="s">
        <v>214</v>
      </c>
      <c r="E30" s="8">
        <v>15000</v>
      </c>
      <c r="F30" s="8">
        <v>15000</v>
      </c>
      <c r="G30" s="20">
        <f>(F30-E30)/E30</f>
        <v>0</v>
      </c>
      <c r="H30" s="14"/>
    </row>
    <row r="31" spans="1:8" ht="17.25" customHeight="1" x14ac:dyDescent="0.25">
      <c r="A31" s="4">
        <v>28</v>
      </c>
      <c r="B31" s="40" t="s">
        <v>215</v>
      </c>
      <c r="C31" s="13" t="s">
        <v>216</v>
      </c>
      <c r="D31" s="2" t="s">
        <v>217</v>
      </c>
      <c r="E31" s="8">
        <v>9000</v>
      </c>
      <c r="F31" s="8">
        <v>9000</v>
      </c>
      <c r="G31" s="20">
        <f>(F31-E31)/E31</f>
        <v>0</v>
      </c>
      <c r="H31" s="14"/>
    </row>
    <row r="32" spans="1:8" ht="17.25" customHeight="1" x14ac:dyDescent="0.25">
      <c r="A32" s="4">
        <v>29</v>
      </c>
      <c r="B32" s="40" t="s">
        <v>218</v>
      </c>
      <c r="C32" s="13" t="s">
        <v>219</v>
      </c>
      <c r="D32" s="2" t="s">
        <v>220</v>
      </c>
      <c r="E32" s="8">
        <v>6000</v>
      </c>
      <c r="F32" s="8">
        <v>6000</v>
      </c>
      <c r="G32" s="43">
        <f t="shared" si="1"/>
        <v>0</v>
      </c>
      <c r="H32" s="14"/>
    </row>
    <row r="33" spans="1:8" ht="17.25" customHeight="1" x14ac:dyDescent="0.25">
      <c r="A33" s="4">
        <v>30</v>
      </c>
      <c r="B33" s="40" t="s">
        <v>221</v>
      </c>
      <c r="C33" s="13" t="s">
        <v>222</v>
      </c>
      <c r="D33" s="2"/>
      <c r="E33" s="8"/>
      <c r="F33" s="8"/>
      <c r="G33" s="20"/>
      <c r="H33" s="14"/>
    </row>
    <row r="34" spans="1:8" ht="17.25" customHeight="1" x14ac:dyDescent="0.25">
      <c r="A34" s="4">
        <v>31</v>
      </c>
      <c r="B34" s="40" t="s">
        <v>223</v>
      </c>
      <c r="C34" s="13" t="s">
        <v>224</v>
      </c>
      <c r="D34" s="2"/>
      <c r="E34" s="8"/>
      <c r="F34" s="8"/>
      <c r="G34" s="20"/>
      <c r="H34" s="14"/>
    </row>
    <row r="35" spans="1:8" ht="17.25" customHeight="1" x14ac:dyDescent="0.25">
      <c r="A35" s="4">
        <v>32</v>
      </c>
      <c r="B35" s="40" t="s">
        <v>225</v>
      </c>
      <c r="C35" s="13" t="s">
        <v>226</v>
      </c>
      <c r="D35" s="2" t="s">
        <v>227</v>
      </c>
      <c r="E35" s="8">
        <v>30000</v>
      </c>
      <c r="F35" s="8">
        <v>30000</v>
      </c>
      <c r="G35" s="20">
        <f>(F35-E35)/E35</f>
        <v>0</v>
      </c>
      <c r="H35" s="14"/>
    </row>
    <row r="36" spans="1:8" ht="17.25" customHeight="1" x14ac:dyDescent="0.25">
      <c r="A36" s="4">
        <v>33</v>
      </c>
      <c r="B36" s="40" t="s">
        <v>228</v>
      </c>
      <c r="C36" s="13" t="s">
        <v>229</v>
      </c>
      <c r="D36" s="2" t="s">
        <v>230</v>
      </c>
      <c r="E36" s="44">
        <v>6000</v>
      </c>
      <c r="F36" s="44">
        <v>6000</v>
      </c>
      <c r="G36" s="43">
        <f t="shared" si="1"/>
        <v>0</v>
      </c>
      <c r="H36" s="14"/>
    </row>
    <row r="37" spans="1:8" ht="17.25" customHeight="1" x14ac:dyDescent="0.25">
      <c r="A37" s="4">
        <v>34</v>
      </c>
      <c r="B37" s="40" t="s">
        <v>231</v>
      </c>
      <c r="C37" s="13" t="s">
        <v>232</v>
      </c>
      <c r="D37" s="2" t="s">
        <v>233</v>
      </c>
      <c r="E37" s="44">
        <v>15000</v>
      </c>
      <c r="F37" s="44">
        <v>15000</v>
      </c>
      <c r="G37" s="43">
        <f t="shared" si="1"/>
        <v>0</v>
      </c>
      <c r="H37" s="14"/>
    </row>
    <row r="38" spans="1:8" ht="17.25" customHeight="1" x14ac:dyDescent="0.25">
      <c r="A38" s="4">
        <v>35</v>
      </c>
      <c r="B38" s="40" t="s">
        <v>234</v>
      </c>
      <c r="C38" s="13" t="s">
        <v>235</v>
      </c>
      <c r="D38" s="2" t="s">
        <v>236</v>
      </c>
      <c r="E38" s="44">
        <v>3000</v>
      </c>
      <c r="F38" s="44">
        <v>3000</v>
      </c>
      <c r="G38" s="43">
        <f t="shared" si="1"/>
        <v>0</v>
      </c>
      <c r="H38" s="14"/>
    </row>
    <row r="39" spans="1:8" ht="17.25" customHeight="1" x14ac:dyDescent="0.25">
      <c r="A39" s="4">
        <v>36</v>
      </c>
      <c r="B39" s="41" t="s">
        <v>237</v>
      </c>
      <c r="C39" s="17" t="s">
        <v>238</v>
      </c>
      <c r="D39" s="3" t="s">
        <v>239</v>
      </c>
      <c r="E39" s="36">
        <v>885</v>
      </c>
      <c r="F39" s="37">
        <v>935</v>
      </c>
      <c r="G39" s="42">
        <f t="shared" si="1"/>
        <v>5.6497175141242938E-2</v>
      </c>
      <c r="H39" s="28"/>
    </row>
    <row r="40" spans="1:8" ht="17.25" customHeight="1" x14ac:dyDescent="0.25">
      <c r="A40" s="4">
        <v>37</v>
      </c>
      <c r="B40" s="40" t="s">
        <v>240</v>
      </c>
      <c r="C40" s="13" t="s">
        <v>241</v>
      </c>
      <c r="D40" s="2"/>
      <c r="E40" s="8"/>
      <c r="F40" s="8"/>
      <c r="G40" s="20"/>
      <c r="H40" s="14"/>
    </row>
    <row r="41" spans="1:8" ht="17.25" customHeight="1" x14ac:dyDescent="0.25">
      <c r="A41" s="4">
        <v>38</v>
      </c>
      <c r="B41" s="40" t="s">
        <v>242</v>
      </c>
      <c r="C41" s="13" t="s">
        <v>243</v>
      </c>
      <c r="D41" s="2"/>
      <c r="E41" s="8"/>
      <c r="F41" s="8"/>
      <c r="G41" s="20"/>
      <c r="H41" s="14"/>
    </row>
    <row r="42" spans="1:8" ht="17.25" customHeight="1" x14ac:dyDescent="0.25">
      <c r="A42" s="4">
        <v>39</v>
      </c>
      <c r="B42" s="40" t="s">
        <v>244</v>
      </c>
      <c r="C42" s="13" t="s">
        <v>245</v>
      </c>
      <c r="D42" s="2"/>
      <c r="E42" s="8"/>
      <c r="F42" s="8"/>
      <c r="G42" s="20"/>
      <c r="H42" s="14"/>
    </row>
    <row r="43" spans="1:8" ht="17.25" customHeight="1" x14ac:dyDescent="0.25">
      <c r="A43" s="4">
        <v>40</v>
      </c>
      <c r="B43" s="40" t="s">
        <v>246</v>
      </c>
      <c r="C43" s="13" t="s">
        <v>247</v>
      </c>
      <c r="D43" s="2"/>
      <c r="E43" s="8"/>
      <c r="F43" s="8"/>
      <c r="G43" s="20"/>
      <c r="H43" s="14"/>
    </row>
    <row r="44" spans="1:8" ht="17.25" customHeight="1" x14ac:dyDescent="0.25">
      <c r="A44" s="4">
        <v>41</v>
      </c>
      <c r="B44" s="40" t="s">
        <v>248</v>
      </c>
      <c r="C44" s="13" t="s">
        <v>249</v>
      </c>
      <c r="D44" s="2"/>
      <c r="E44" s="8"/>
      <c r="F44" s="8"/>
      <c r="G44" s="20"/>
      <c r="H44" s="14"/>
    </row>
    <row r="45" spans="1:8" ht="17.25" customHeight="1" x14ac:dyDescent="0.25">
      <c r="A45" s="4">
        <v>42</v>
      </c>
      <c r="B45" s="40" t="s">
        <v>250</v>
      </c>
      <c r="C45" s="13" t="s">
        <v>251</v>
      </c>
      <c r="D45" s="2"/>
      <c r="E45" s="8"/>
      <c r="F45" s="8"/>
      <c r="G45" s="20"/>
      <c r="H45" s="14"/>
    </row>
    <row r="46" spans="1:8" ht="17.25" customHeight="1" x14ac:dyDescent="0.25">
      <c r="A46" s="4">
        <v>43</v>
      </c>
      <c r="B46" s="40" t="s">
        <v>252</v>
      </c>
      <c r="C46" s="13" t="s">
        <v>253</v>
      </c>
      <c r="D46" s="2"/>
      <c r="E46" s="8"/>
      <c r="F46" s="8"/>
      <c r="G46" s="20"/>
      <c r="H46" s="14"/>
    </row>
    <row r="47" spans="1:8" ht="17.25" customHeight="1" x14ac:dyDescent="0.25">
      <c r="A47" s="4">
        <v>44</v>
      </c>
      <c r="B47" s="40" t="s">
        <v>254</v>
      </c>
      <c r="C47" s="13" t="s">
        <v>255</v>
      </c>
      <c r="D47" s="2"/>
      <c r="E47" s="8"/>
      <c r="F47" s="8"/>
      <c r="G47" s="20"/>
      <c r="H47" s="14"/>
    </row>
    <row r="48" spans="1:8" ht="17.25" customHeight="1" x14ac:dyDescent="0.25">
      <c r="A48" s="4">
        <v>45</v>
      </c>
      <c r="B48" s="40" t="s">
        <v>256</v>
      </c>
      <c r="C48" s="13" t="s">
        <v>257</v>
      </c>
      <c r="D48" s="2"/>
      <c r="E48" s="8"/>
      <c r="F48" s="8"/>
      <c r="G48" s="20"/>
      <c r="H48" s="14"/>
    </row>
  </sheetData>
  <mergeCells count="1">
    <mergeCell ref="B1:H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B1" zoomScale="130" zoomScaleNormal="130" workbookViewId="0">
      <selection activeCell="L46" sqref="L46"/>
    </sheetView>
  </sheetViews>
  <sheetFormatPr defaultRowHeight="13.5" x14ac:dyDescent="0.25"/>
  <cols>
    <col min="1" max="1" width="5.5546875" style="1" customWidth="1"/>
    <col min="2" max="2" width="9.6640625" style="1" customWidth="1"/>
    <col min="3" max="3" width="13.88671875" style="10" customWidth="1"/>
    <col min="4" max="4" width="11.77734375" style="1" customWidth="1"/>
    <col min="5" max="5" width="9.88671875" style="9" customWidth="1"/>
    <col min="6" max="6" width="9.5546875" style="9" customWidth="1"/>
    <col min="7" max="7" width="8.44140625" style="9" customWidth="1"/>
    <col min="8" max="8" width="6.6640625" style="1" customWidth="1"/>
    <col min="9" max="16384" width="8.88671875" style="1"/>
  </cols>
  <sheetData>
    <row r="1" spans="1:8" ht="31.5" x14ac:dyDescent="0.55000000000000004">
      <c r="B1" s="56" t="s">
        <v>86</v>
      </c>
      <c r="C1" s="56"/>
      <c r="D1" s="56"/>
      <c r="E1" s="56"/>
      <c r="F1" s="56"/>
      <c r="G1" s="56"/>
      <c r="H1" s="56"/>
    </row>
    <row r="2" spans="1:8" x14ac:dyDescent="0.25">
      <c r="H2" s="11"/>
    </row>
    <row r="3" spans="1:8" ht="22.5" customHeight="1" x14ac:dyDescent="0.25">
      <c r="A3" s="4" t="s">
        <v>79</v>
      </c>
      <c r="B3" s="5" t="s">
        <v>2</v>
      </c>
      <c r="C3" s="6" t="s">
        <v>0</v>
      </c>
      <c r="D3" s="5" t="s">
        <v>1</v>
      </c>
      <c r="E3" s="7" t="s">
        <v>137</v>
      </c>
      <c r="F3" s="7" t="s">
        <v>138</v>
      </c>
      <c r="G3" s="7" t="s">
        <v>117</v>
      </c>
      <c r="H3" s="5" t="s">
        <v>83</v>
      </c>
    </row>
    <row r="4" spans="1:8" ht="15" customHeight="1" x14ac:dyDescent="0.25">
      <c r="A4" s="4">
        <v>1</v>
      </c>
      <c r="B4" s="12" t="s">
        <v>11</v>
      </c>
      <c r="C4" s="13" t="s">
        <v>3</v>
      </c>
      <c r="D4" s="2" t="s">
        <v>87</v>
      </c>
      <c r="E4" s="8">
        <v>7000</v>
      </c>
      <c r="F4" s="8">
        <v>7000</v>
      </c>
      <c r="G4" s="20">
        <f>(F4-E4)/E4</f>
        <v>0</v>
      </c>
      <c r="H4" s="14"/>
    </row>
    <row r="5" spans="1:8" ht="15" customHeight="1" x14ac:dyDescent="0.25">
      <c r="A5" s="4">
        <v>2</v>
      </c>
      <c r="B5" s="12" t="s">
        <v>8</v>
      </c>
      <c r="C5" s="13" t="s">
        <v>3</v>
      </c>
      <c r="D5" s="2"/>
      <c r="E5" s="8"/>
      <c r="F5" s="8"/>
      <c r="G5" s="20"/>
      <c r="H5" s="14"/>
    </row>
    <row r="6" spans="1:8" ht="15" customHeight="1" x14ac:dyDescent="0.25">
      <c r="A6" s="4">
        <v>3</v>
      </c>
      <c r="B6" s="12" t="s">
        <v>12</v>
      </c>
      <c r="C6" s="13" t="s">
        <v>3</v>
      </c>
      <c r="D6" s="2" t="s">
        <v>88</v>
      </c>
      <c r="E6" s="8">
        <v>13000</v>
      </c>
      <c r="F6" s="8">
        <v>13000</v>
      </c>
      <c r="G6" s="20">
        <f t="shared" ref="G6:G39" si="0">(F6-E6)/E6</f>
        <v>0</v>
      </c>
      <c r="H6" s="14"/>
    </row>
    <row r="7" spans="1:8" ht="15" customHeight="1" x14ac:dyDescent="0.25">
      <c r="A7" s="4">
        <v>4</v>
      </c>
      <c r="B7" s="12" t="s">
        <v>9</v>
      </c>
      <c r="C7" s="13" t="s">
        <v>46</v>
      </c>
      <c r="D7" s="2" t="s">
        <v>133</v>
      </c>
      <c r="E7" s="8">
        <v>4000</v>
      </c>
      <c r="F7" s="8">
        <v>4000</v>
      </c>
      <c r="G7" s="20">
        <f t="shared" si="0"/>
        <v>0</v>
      </c>
      <c r="H7" s="14"/>
    </row>
    <row r="8" spans="1:8" ht="15" customHeight="1" x14ac:dyDescent="0.25">
      <c r="A8" s="4">
        <v>5</v>
      </c>
      <c r="B8" s="12" t="s">
        <v>10</v>
      </c>
      <c r="C8" s="13" t="s">
        <v>3</v>
      </c>
      <c r="D8" s="2"/>
      <c r="E8" s="8"/>
      <c r="F8" s="8"/>
      <c r="G8" s="20"/>
      <c r="H8" s="14" t="s">
        <v>134</v>
      </c>
    </row>
    <row r="9" spans="1:8" ht="15" customHeight="1" x14ac:dyDescent="0.25">
      <c r="A9" s="4">
        <v>6</v>
      </c>
      <c r="B9" s="12" t="s">
        <v>13</v>
      </c>
      <c r="C9" s="13" t="s">
        <v>3</v>
      </c>
      <c r="D9" s="2" t="s">
        <v>89</v>
      </c>
      <c r="E9" s="8">
        <v>6000</v>
      </c>
      <c r="F9" s="8">
        <v>6000</v>
      </c>
      <c r="G9" s="20">
        <f t="shared" si="0"/>
        <v>0</v>
      </c>
      <c r="H9" s="14"/>
    </row>
    <row r="10" spans="1:8" ht="15" customHeight="1" x14ac:dyDescent="0.25">
      <c r="A10" s="4">
        <v>7</v>
      </c>
      <c r="B10" s="12" t="s">
        <v>14</v>
      </c>
      <c r="C10" s="13" t="s">
        <v>81</v>
      </c>
      <c r="D10" s="2" t="s">
        <v>92</v>
      </c>
      <c r="E10" s="8">
        <v>6000</v>
      </c>
      <c r="F10" s="8">
        <v>6000</v>
      </c>
      <c r="G10" s="20">
        <v>0</v>
      </c>
      <c r="H10" s="14"/>
    </row>
    <row r="11" spans="1:8" ht="15" customHeight="1" x14ac:dyDescent="0.25">
      <c r="A11" s="4">
        <v>8</v>
      </c>
      <c r="B11" s="12" t="s">
        <v>25</v>
      </c>
      <c r="C11" s="13" t="s">
        <v>3</v>
      </c>
      <c r="D11" s="2" t="s">
        <v>90</v>
      </c>
      <c r="E11" s="8">
        <v>4000</v>
      </c>
      <c r="F11" s="8">
        <v>4000</v>
      </c>
      <c r="G11" s="20">
        <f t="shared" si="0"/>
        <v>0</v>
      </c>
      <c r="H11" s="14"/>
    </row>
    <row r="12" spans="1:8" ht="15" customHeight="1" x14ac:dyDescent="0.25">
      <c r="A12" s="4">
        <v>9</v>
      </c>
      <c r="B12" s="12" t="s">
        <v>19</v>
      </c>
      <c r="C12" s="13" t="s">
        <v>3</v>
      </c>
      <c r="D12" s="2" t="s">
        <v>91</v>
      </c>
      <c r="E12" s="8">
        <v>4500</v>
      </c>
      <c r="F12" s="8">
        <v>4500</v>
      </c>
      <c r="G12" s="20">
        <f t="shared" si="0"/>
        <v>0</v>
      </c>
      <c r="H12" s="14" t="s">
        <v>130</v>
      </c>
    </row>
    <row r="13" spans="1:8" ht="15" customHeight="1" x14ac:dyDescent="0.25">
      <c r="A13" s="4">
        <v>10</v>
      </c>
      <c r="B13" s="12" t="s">
        <v>27</v>
      </c>
      <c r="C13" s="13" t="s">
        <v>71</v>
      </c>
      <c r="D13" s="2" t="s">
        <v>126</v>
      </c>
      <c r="E13" s="8">
        <v>2500</v>
      </c>
      <c r="F13" s="8">
        <v>2500</v>
      </c>
      <c r="G13" s="20">
        <f t="shared" si="0"/>
        <v>0</v>
      </c>
      <c r="H13" s="14"/>
    </row>
    <row r="14" spans="1:8" ht="15" customHeight="1" x14ac:dyDescent="0.25">
      <c r="A14" s="4">
        <v>11</v>
      </c>
      <c r="B14" s="12" t="s">
        <v>24</v>
      </c>
      <c r="C14" s="13" t="s">
        <v>82</v>
      </c>
      <c r="D14" s="2" t="s">
        <v>127</v>
      </c>
      <c r="E14" s="8">
        <v>21000</v>
      </c>
      <c r="F14" s="8">
        <v>21000</v>
      </c>
      <c r="G14" s="20">
        <f t="shared" si="0"/>
        <v>0</v>
      </c>
      <c r="H14" s="14" t="s">
        <v>128</v>
      </c>
    </row>
    <row r="15" spans="1:8" ht="15" customHeight="1" x14ac:dyDescent="0.25">
      <c r="A15" s="4">
        <v>12</v>
      </c>
      <c r="B15" s="12" t="s">
        <v>15</v>
      </c>
      <c r="C15" s="13" t="s">
        <v>65</v>
      </c>
      <c r="D15" s="2"/>
      <c r="E15" s="8"/>
      <c r="F15" s="8"/>
      <c r="G15" s="20"/>
      <c r="H15" s="14"/>
    </row>
    <row r="16" spans="1:8" ht="15" customHeight="1" x14ac:dyDescent="0.25">
      <c r="A16" s="4">
        <v>13</v>
      </c>
      <c r="B16" s="12" t="s">
        <v>17</v>
      </c>
      <c r="C16" s="13" t="s">
        <v>66</v>
      </c>
      <c r="D16" s="2" t="s">
        <v>132</v>
      </c>
      <c r="E16" s="8">
        <v>7000</v>
      </c>
      <c r="F16" s="8">
        <v>7000</v>
      </c>
      <c r="G16" s="20">
        <f t="shared" si="0"/>
        <v>0</v>
      </c>
      <c r="H16" s="14"/>
    </row>
    <row r="17" spans="1:8" ht="15" customHeight="1" x14ac:dyDescent="0.25">
      <c r="A17" s="4">
        <v>14</v>
      </c>
      <c r="B17" s="12" t="s">
        <v>18</v>
      </c>
      <c r="C17" s="13" t="s">
        <v>66</v>
      </c>
      <c r="D17" s="2" t="s">
        <v>129</v>
      </c>
      <c r="E17" s="44">
        <v>9000</v>
      </c>
      <c r="F17" s="44">
        <v>9000</v>
      </c>
      <c r="G17" s="43">
        <f t="shared" si="0"/>
        <v>0</v>
      </c>
      <c r="H17" s="14"/>
    </row>
    <row r="18" spans="1:8" ht="15" customHeight="1" x14ac:dyDescent="0.25">
      <c r="A18" s="4">
        <v>15</v>
      </c>
      <c r="B18" s="12" t="s">
        <v>16</v>
      </c>
      <c r="C18" s="13" t="s">
        <v>65</v>
      </c>
      <c r="D18" s="2"/>
      <c r="E18" s="8"/>
      <c r="F18" s="8"/>
      <c r="G18" s="20"/>
      <c r="H18" s="14" t="s">
        <v>131</v>
      </c>
    </row>
    <row r="19" spans="1:8" ht="15" customHeight="1" x14ac:dyDescent="0.25">
      <c r="A19" s="4">
        <v>16</v>
      </c>
      <c r="B19" s="12" t="s">
        <v>20</v>
      </c>
      <c r="C19" s="13" t="s">
        <v>3</v>
      </c>
      <c r="D19" s="2" t="s">
        <v>93</v>
      </c>
      <c r="E19" s="8">
        <v>4500</v>
      </c>
      <c r="F19" s="8">
        <v>4500</v>
      </c>
      <c r="G19" s="20">
        <f>(F19-E19)/E19</f>
        <v>0</v>
      </c>
      <c r="H19" s="14"/>
    </row>
    <row r="20" spans="1:8" ht="15" customHeight="1" x14ac:dyDescent="0.25">
      <c r="A20" s="4">
        <v>17</v>
      </c>
      <c r="B20" s="12" t="s">
        <v>21</v>
      </c>
      <c r="C20" s="13" t="s">
        <v>67</v>
      </c>
      <c r="D20" s="2" t="s">
        <v>94</v>
      </c>
      <c r="E20" s="8">
        <v>18000</v>
      </c>
      <c r="F20" s="8">
        <v>18000</v>
      </c>
      <c r="G20" s="20">
        <f t="shared" si="0"/>
        <v>0</v>
      </c>
      <c r="H20" s="14"/>
    </row>
    <row r="21" spans="1:8" ht="15" customHeight="1" x14ac:dyDescent="0.25">
      <c r="A21" s="4">
        <v>18</v>
      </c>
      <c r="B21" s="12" t="s">
        <v>26</v>
      </c>
      <c r="C21" s="13" t="s">
        <v>71</v>
      </c>
      <c r="D21" s="2" t="s">
        <v>136</v>
      </c>
      <c r="E21" s="8">
        <v>3500</v>
      </c>
      <c r="F21" s="8">
        <v>3500</v>
      </c>
      <c r="G21" s="20">
        <f t="shared" si="0"/>
        <v>0</v>
      </c>
      <c r="H21" s="14"/>
    </row>
    <row r="22" spans="1:8" ht="15" customHeight="1" x14ac:dyDescent="0.25">
      <c r="A22" s="4">
        <v>19</v>
      </c>
      <c r="B22" s="12" t="s">
        <v>4</v>
      </c>
      <c r="C22" s="13" t="s">
        <v>48</v>
      </c>
      <c r="D22" s="2"/>
      <c r="E22" s="8"/>
      <c r="F22" s="8"/>
      <c r="G22" s="20"/>
      <c r="H22" s="14"/>
    </row>
    <row r="23" spans="1:8" ht="15" customHeight="1" x14ac:dyDescent="0.25">
      <c r="A23" s="4">
        <v>20</v>
      </c>
      <c r="B23" s="12" t="s">
        <v>69</v>
      </c>
      <c r="C23" s="13" t="s">
        <v>70</v>
      </c>
      <c r="D23" s="2" t="s">
        <v>125</v>
      </c>
      <c r="E23" s="8">
        <v>4500</v>
      </c>
      <c r="F23" s="8">
        <v>4500</v>
      </c>
      <c r="G23" s="20">
        <v>0</v>
      </c>
      <c r="H23" s="14"/>
    </row>
    <row r="24" spans="1:8" ht="15" customHeight="1" x14ac:dyDescent="0.25">
      <c r="A24" s="4">
        <v>21</v>
      </c>
      <c r="B24" s="12" t="s">
        <v>29</v>
      </c>
      <c r="C24" s="13" t="s">
        <v>73</v>
      </c>
      <c r="D24" s="2"/>
      <c r="E24" s="8"/>
      <c r="F24" s="8"/>
      <c r="G24" s="20"/>
      <c r="H24" s="14"/>
    </row>
    <row r="25" spans="1:8" ht="15" customHeight="1" x14ac:dyDescent="0.25">
      <c r="A25" s="4">
        <v>22</v>
      </c>
      <c r="B25" s="12" t="s">
        <v>22</v>
      </c>
      <c r="C25" s="13" t="s">
        <v>47</v>
      </c>
      <c r="D25" s="2"/>
      <c r="E25" s="8"/>
      <c r="F25" s="8"/>
      <c r="G25" s="20"/>
      <c r="H25" s="46"/>
    </row>
    <row r="26" spans="1:8" ht="15" customHeight="1" x14ac:dyDescent="0.25">
      <c r="A26" s="4">
        <v>23</v>
      </c>
      <c r="B26" s="12" t="s">
        <v>23</v>
      </c>
      <c r="C26" s="13" t="s">
        <v>68</v>
      </c>
      <c r="D26" s="2" t="s">
        <v>95</v>
      </c>
      <c r="E26" s="8">
        <v>9900</v>
      </c>
      <c r="F26" s="8">
        <v>9900</v>
      </c>
      <c r="G26" s="20">
        <f t="shared" si="0"/>
        <v>0</v>
      </c>
      <c r="H26" s="14"/>
    </row>
    <row r="27" spans="1:8" ht="15" customHeight="1" x14ac:dyDescent="0.25">
      <c r="A27" s="4">
        <v>24</v>
      </c>
      <c r="B27" s="12" t="s">
        <v>28</v>
      </c>
      <c r="C27" s="13" t="s">
        <v>72</v>
      </c>
      <c r="D27" s="2" t="s">
        <v>135</v>
      </c>
      <c r="E27" s="8">
        <v>4100</v>
      </c>
      <c r="F27" s="8">
        <v>4100</v>
      </c>
      <c r="G27" s="20">
        <f t="shared" si="0"/>
        <v>0</v>
      </c>
      <c r="H27" s="14"/>
    </row>
    <row r="28" spans="1:8" ht="17.25" customHeight="1" x14ac:dyDescent="0.25">
      <c r="A28" s="4">
        <v>25</v>
      </c>
      <c r="B28" s="15" t="s">
        <v>34</v>
      </c>
      <c r="C28" s="13" t="s">
        <v>76</v>
      </c>
      <c r="D28" s="2" t="s">
        <v>96</v>
      </c>
      <c r="E28" s="8">
        <v>1000</v>
      </c>
      <c r="F28" s="8">
        <v>1000</v>
      </c>
      <c r="G28" s="20">
        <f t="shared" si="0"/>
        <v>0</v>
      </c>
      <c r="H28" s="14"/>
    </row>
    <row r="29" spans="1:8" ht="17.25" customHeight="1" x14ac:dyDescent="0.25">
      <c r="A29" s="4">
        <v>26</v>
      </c>
      <c r="B29" s="15" t="s">
        <v>5</v>
      </c>
      <c r="C29" s="13" t="s">
        <v>49</v>
      </c>
      <c r="D29" s="2" t="s">
        <v>123</v>
      </c>
      <c r="E29" s="8">
        <v>1000</v>
      </c>
      <c r="F29" s="8">
        <v>1000</v>
      </c>
      <c r="G29" s="20">
        <f t="shared" si="0"/>
        <v>0</v>
      </c>
      <c r="H29" s="14"/>
    </row>
    <row r="30" spans="1:8" ht="17.25" customHeight="1" x14ac:dyDescent="0.25">
      <c r="A30" s="4">
        <v>27</v>
      </c>
      <c r="B30" s="15" t="s">
        <v>36</v>
      </c>
      <c r="C30" s="13" t="s">
        <v>77</v>
      </c>
      <c r="D30" s="2" t="s">
        <v>124</v>
      </c>
      <c r="E30" s="8">
        <v>10000</v>
      </c>
      <c r="F30" s="8">
        <v>10000</v>
      </c>
      <c r="G30" s="20">
        <f t="shared" si="0"/>
        <v>0</v>
      </c>
      <c r="H30" s="14"/>
    </row>
    <row r="31" spans="1:8" ht="17.25" customHeight="1" x14ac:dyDescent="0.25">
      <c r="A31" s="4">
        <v>28</v>
      </c>
      <c r="B31" s="15" t="s">
        <v>43</v>
      </c>
      <c r="C31" s="13" t="s">
        <v>62</v>
      </c>
      <c r="D31" s="2" t="s">
        <v>97</v>
      </c>
      <c r="E31" s="8">
        <v>10000</v>
      </c>
      <c r="F31" s="8">
        <v>10000</v>
      </c>
      <c r="G31" s="20">
        <f t="shared" si="0"/>
        <v>0</v>
      </c>
      <c r="H31" s="14"/>
    </row>
    <row r="32" spans="1:8" ht="17.25" customHeight="1" x14ac:dyDescent="0.25">
      <c r="A32" s="4">
        <v>29</v>
      </c>
      <c r="B32" s="15" t="s">
        <v>35</v>
      </c>
      <c r="C32" s="13" t="s">
        <v>53</v>
      </c>
      <c r="D32" s="2" t="s">
        <v>98</v>
      </c>
      <c r="E32" s="8">
        <v>6000</v>
      </c>
      <c r="F32" s="8">
        <v>6000</v>
      </c>
      <c r="G32" s="20">
        <f t="shared" si="0"/>
        <v>0</v>
      </c>
      <c r="H32" s="14"/>
    </row>
    <row r="33" spans="1:8" ht="17.25" customHeight="1" x14ac:dyDescent="0.25">
      <c r="A33" s="4">
        <v>30</v>
      </c>
      <c r="B33" s="15" t="s">
        <v>44</v>
      </c>
      <c r="C33" s="13" t="s">
        <v>63</v>
      </c>
      <c r="D33" s="2"/>
      <c r="E33" s="8"/>
      <c r="F33" s="8"/>
      <c r="G33" s="20"/>
      <c r="H33" s="14"/>
    </row>
    <row r="34" spans="1:8" ht="17.25" customHeight="1" x14ac:dyDescent="0.25">
      <c r="A34" s="4">
        <v>31</v>
      </c>
      <c r="B34" s="15" t="s">
        <v>84</v>
      </c>
      <c r="C34" s="13" t="s">
        <v>57</v>
      </c>
      <c r="D34" s="2"/>
      <c r="E34" s="8"/>
      <c r="F34" s="8"/>
      <c r="G34" s="20"/>
      <c r="H34" s="14"/>
    </row>
    <row r="35" spans="1:8" ht="17.25" customHeight="1" x14ac:dyDescent="0.25">
      <c r="A35" s="4">
        <v>32</v>
      </c>
      <c r="B35" s="15" t="s">
        <v>40</v>
      </c>
      <c r="C35" s="13" t="s">
        <v>58</v>
      </c>
      <c r="D35" s="2" t="s">
        <v>99</v>
      </c>
      <c r="E35" s="44">
        <v>30000</v>
      </c>
      <c r="F35" s="44">
        <v>30000</v>
      </c>
      <c r="G35" s="20">
        <f t="shared" si="0"/>
        <v>0</v>
      </c>
      <c r="H35" s="14"/>
    </row>
    <row r="36" spans="1:8" ht="17.25" customHeight="1" x14ac:dyDescent="0.25">
      <c r="A36" s="4">
        <v>33</v>
      </c>
      <c r="B36" s="15" t="s">
        <v>6</v>
      </c>
      <c r="C36" s="13" t="s">
        <v>59</v>
      </c>
      <c r="D36" s="2" t="s">
        <v>100</v>
      </c>
      <c r="E36" s="44">
        <v>4000</v>
      </c>
      <c r="F36" s="44">
        <v>4000</v>
      </c>
      <c r="G36" s="20">
        <f t="shared" si="0"/>
        <v>0</v>
      </c>
      <c r="H36" s="14"/>
    </row>
    <row r="37" spans="1:8" ht="17.25" customHeight="1" x14ac:dyDescent="0.25">
      <c r="A37" s="4">
        <v>34</v>
      </c>
      <c r="B37" s="15" t="s">
        <v>7</v>
      </c>
      <c r="C37" s="13" t="s">
        <v>75</v>
      </c>
      <c r="D37" s="2" t="s">
        <v>101</v>
      </c>
      <c r="E37" s="44">
        <v>12000</v>
      </c>
      <c r="F37" s="44">
        <v>12000</v>
      </c>
      <c r="G37" s="20">
        <f t="shared" si="0"/>
        <v>0</v>
      </c>
      <c r="H37" s="14"/>
    </row>
    <row r="38" spans="1:8" ht="17.25" customHeight="1" x14ac:dyDescent="0.25">
      <c r="A38" s="4">
        <v>35</v>
      </c>
      <c r="B38" s="15" t="s">
        <v>42</v>
      </c>
      <c r="C38" s="13" t="s">
        <v>61</v>
      </c>
      <c r="D38" s="2" t="s">
        <v>102</v>
      </c>
      <c r="E38" s="44">
        <v>3000</v>
      </c>
      <c r="F38" s="8">
        <v>3000</v>
      </c>
      <c r="G38" s="20">
        <f t="shared" si="0"/>
        <v>0</v>
      </c>
      <c r="H38" s="14"/>
    </row>
    <row r="39" spans="1:8" ht="17.25" customHeight="1" x14ac:dyDescent="0.25">
      <c r="A39" s="4">
        <v>36</v>
      </c>
      <c r="B39" s="16" t="s">
        <v>30</v>
      </c>
      <c r="C39" s="17" t="s">
        <v>74</v>
      </c>
      <c r="D39" s="3" t="s">
        <v>103</v>
      </c>
      <c r="E39" s="36">
        <v>1792</v>
      </c>
      <c r="F39" s="37">
        <v>1703</v>
      </c>
      <c r="G39" s="55">
        <f t="shared" si="0"/>
        <v>-4.9665178571428568E-2</v>
      </c>
      <c r="H39" s="28"/>
    </row>
    <row r="40" spans="1:8" ht="17.25" customHeight="1" x14ac:dyDescent="0.25">
      <c r="A40" s="4">
        <v>37</v>
      </c>
      <c r="B40" s="15" t="s">
        <v>45</v>
      </c>
      <c r="C40" s="13" t="s">
        <v>64</v>
      </c>
      <c r="D40" s="2"/>
      <c r="E40" s="8"/>
      <c r="F40" s="8"/>
      <c r="G40" s="20"/>
      <c r="H40" s="14"/>
    </row>
    <row r="41" spans="1:8" ht="17.25" customHeight="1" x14ac:dyDescent="0.25">
      <c r="A41" s="4">
        <v>38</v>
      </c>
      <c r="B41" s="15" t="s">
        <v>39</v>
      </c>
      <c r="C41" s="13" t="s">
        <v>56</v>
      </c>
      <c r="D41" s="2"/>
      <c r="E41" s="8"/>
      <c r="F41" s="8"/>
      <c r="G41" s="8"/>
      <c r="H41" s="14"/>
    </row>
    <row r="42" spans="1:8" ht="17.25" customHeight="1" x14ac:dyDescent="0.25">
      <c r="A42" s="4">
        <v>39</v>
      </c>
      <c r="B42" s="15" t="s">
        <v>80</v>
      </c>
      <c r="C42" s="13" t="s">
        <v>54</v>
      </c>
      <c r="D42" s="2"/>
      <c r="E42" s="8"/>
      <c r="F42" s="8"/>
      <c r="G42" s="8"/>
      <c r="H42" s="14"/>
    </row>
    <row r="43" spans="1:8" ht="17.25" customHeight="1" x14ac:dyDescent="0.25">
      <c r="A43" s="4">
        <v>40</v>
      </c>
      <c r="B43" s="15" t="s">
        <v>31</v>
      </c>
      <c r="C43" s="13" t="s">
        <v>50</v>
      </c>
      <c r="D43" s="2"/>
      <c r="E43" s="8"/>
      <c r="F43" s="8"/>
      <c r="G43" s="8"/>
      <c r="H43" s="14"/>
    </row>
    <row r="44" spans="1:8" ht="17.25" customHeight="1" x14ac:dyDescent="0.25">
      <c r="A44" s="4">
        <v>41</v>
      </c>
      <c r="B44" s="15" t="s">
        <v>41</v>
      </c>
      <c r="C44" s="13" t="s">
        <v>60</v>
      </c>
      <c r="D44" s="2"/>
      <c r="E44" s="8"/>
      <c r="F44" s="8"/>
      <c r="G44" s="8"/>
      <c r="H44" s="14"/>
    </row>
    <row r="45" spans="1:8" ht="17.25" customHeight="1" x14ac:dyDescent="0.25">
      <c r="A45" s="4">
        <v>42</v>
      </c>
      <c r="B45" s="15" t="s">
        <v>38</v>
      </c>
      <c r="C45" s="13" t="s">
        <v>55</v>
      </c>
      <c r="D45" s="2"/>
      <c r="E45" s="8"/>
      <c r="F45" s="8"/>
      <c r="G45" s="8"/>
      <c r="H45" s="14"/>
    </row>
    <row r="46" spans="1:8" ht="17.25" customHeight="1" x14ac:dyDescent="0.25">
      <c r="A46" s="4">
        <v>43</v>
      </c>
      <c r="B46" s="15" t="s">
        <v>37</v>
      </c>
      <c r="C46" s="13" t="s">
        <v>78</v>
      </c>
      <c r="D46" s="2"/>
      <c r="E46" s="8"/>
      <c r="F46" s="8"/>
      <c r="G46" s="8"/>
      <c r="H46" s="14"/>
    </row>
    <row r="47" spans="1:8" ht="17.25" customHeight="1" x14ac:dyDescent="0.25">
      <c r="A47" s="4">
        <v>44</v>
      </c>
      <c r="B47" s="15" t="s">
        <v>33</v>
      </c>
      <c r="C47" s="13" t="s">
        <v>52</v>
      </c>
      <c r="D47" s="2"/>
      <c r="E47" s="8"/>
      <c r="F47" s="8"/>
      <c r="G47" s="8"/>
      <c r="H47" s="14"/>
    </row>
    <row r="48" spans="1:8" ht="17.25" customHeight="1" x14ac:dyDescent="0.25">
      <c r="A48" s="4">
        <v>45</v>
      </c>
      <c r="B48" s="15" t="s">
        <v>32</v>
      </c>
      <c r="C48" s="13" t="s">
        <v>51</v>
      </c>
      <c r="D48" s="2"/>
      <c r="E48" s="8"/>
      <c r="F48" s="8"/>
      <c r="G48" s="8"/>
      <c r="H48" s="14"/>
    </row>
  </sheetData>
  <mergeCells count="1">
    <mergeCell ref="B1:H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zoomScale="130" zoomScaleNormal="130" workbookViewId="0">
      <selection activeCell="O9" sqref="O9"/>
    </sheetView>
  </sheetViews>
  <sheetFormatPr defaultRowHeight="13.5" x14ac:dyDescent="0.25"/>
  <cols>
    <col min="1" max="1" width="4.109375" style="1" customWidth="1"/>
    <col min="2" max="2" width="13.21875" style="1" customWidth="1"/>
    <col min="3" max="3" width="14.5546875" style="10" customWidth="1"/>
    <col min="4" max="4" width="11" style="1" customWidth="1"/>
    <col min="5" max="5" width="7.5546875" style="9" customWidth="1"/>
    <col min="6" max="6" width="8.44140625" style="9" customWidth="1"/>
    <col min="7" max="7" width="7.21875" style="18" customWidth="1"/>
    <col min="8" max="8" width="7.21875" style="1" customWidth="1"/>
    <col min="9" max="16384" width="8.88671875" style="1"/>
  </cols>
  <sheetData>
    <row r="1" spans="1:8" ht="31.5" x14ac:dyDescent="0.55000000000000004">
      <c r="B1" s="56" t="s">
        <v>85</v>
      </c>
      <c r="C1" s="56"/>
      <c r="D1" s="56"/>
      <c r="E1" s="56"/>
      <c r="F1" s="56"/>
      <c r="G1" s="56"/>
      <c r="H1" s="56"/>
    </row>
    <row r="2" spans="1:8" x14ac:dyDescent="0.25">
      <c r="H2" s="11"/>
    </row>
    <row r="3" spans="1:8" ht="22.5" customHeight="1" x14ac:dyDescent="0.25">
      <c r="A3" s="4" t="s">
        <v>79</v>
      </c>
      <c r="B3" s="5" t="s">
        <v>299</v>
      </c>
      <c r="C3" s="6" t="s">
        <v>300</v>
      </c>
      <c r="D3" s="5" t="s">
        <v>301</v>
      </c>
      <c r="E3" s="7" t="s">
        <v>419</v>
      </c>
      <c r="F3" s="7" t="s">
        <v>302</v>
      </c>
      <c r="G3" s="19" t="s">
        <v>303</v>
      </c>
      <c r="H3" s="5" t="s">
        <v>304</v>
      </c>
    </row>
    <row r="4" spans="1:8" ht="15" customHeight="1" x14ac:dyDescent="0.25">
      <c r="A4" s="4">
        <v>1</v>
      </c>
      <c r="B4" s="12" t="s">
        <v>305</v>
      </c>
      <c r="C4" s="13" t="s">
        <v>306</v>
      </c>
      <c r="D4" s="2" t="s">
        <v>307</v>
      </c>
      <c r="E4" s="8">
        <v>6000</v>
      </c>
      <c r="F4" s="8">
        <v>6000</v>
      </c>
      <c r="G4" s="20">
        <f>(F4-E4)/E4</f>
        <v>0</v>
      </c>
      <c r="H4" s="14"/>
    </row>
    <row r="5" spans="1:8" ht="15" customHeight="1" x14ac:dyDescent="0.25">
      <c r="A5" s="4">
        <v>2</v>
      </c>
      <c r="B5" s="12" t="s">
        <v>308</v>
      </c>
      <c r="C5" s="13" t="s">
        <v>306</v>
      </c>
      <c r="D5" s="2"/>
      <c r="E5" s="8"/>
      <c r="F5" s="8"/>
      <c r="G5" s="20"/>
      <c r="H5" s="14"/>
    </row>
    <row r="6" spans="1:8" ht="15" customHeight="1" x14ac:dyDescent="0.25">
      <c r="A6" s="4">
        <v>3</v>
      </c>
      <c r="B6" s="12" t="s">
        <v>309</v>
      </c>
      <c r="C6" s="13" t="s">
        <v>306</v>
      </c>
      <c r="D6" s="2" t="s">
        <v>310</v>
      </c>
      <c r="E6" s="8">
        <v>11000</v>
      </c>
      <c r="F6" s="8">
        <v>11000</v>
      </c>
      <c r="G6" s="20">
        <f t="shared" ref="G6:G39" si="0">(F6-E6)/E6</f>
        <v>0</v>
      </c>
      <c r="H6" s="14"/>
    </row>
    <row r="7" spans="1:8" ht="15" customHeight="1" x14ac:dyDescent="0.25">
      <c r="A7" s="4">
        <v>4</v>
      </c>
      <c r="B7" s="12" t="s">
        <v>311</v>
      </c>
      <c r="C7" s="13" t="s">
        <v>312</v>
      </c>
      <c r="D7" s="2" t="s">
        <v>313</v>
      </c>
      <c r="E7" s="8">
        <v>4000</v>
      </c>
      <c r="F7" s="8">
        <v>4000</v>
      </c>
      <c r="G7" s="20">
        <f t="shared" si="0"/>
        <v>0</v>
      </c>
      <c r="H7" s="14"/>
    </row>
    <row r="8" spans="1:8" ht="15" customHeight="1" x14ac:dyDescent="0.25">
      <c r="A8" s="4">
        <v>5</v>
      </c>
      <c r="B8" s="12" t="s">
        <v>314</v>
      </c>
      <c r="C8" s="13" t="s">
        <v>306</v>
      </c>
      <c r="D8" s="2" t="s">
        <v>315</v>
      </c>
      <c r="E8" s="8">
        <v>5000</v>
      </c>
      <c r="F8" s="8">
        <v>5000</v>
      </c>
      <c r="G8" s="20">
        <f t="shared" si="0"/>
        <v>0</v>
      </c>
      <c r="H8" s="14"/>
    </row>
    <row r="9" spans="1:8" ht="15" customHeight="1" x14ac:dyDescent="0.25">
      <c r="A9" s="4">
        <v>6</v>
      </c>
      <c r="B9" s="12" t="s">
        <v>316</v>
      </c>
      <c r="C9" s="13" t="s">
        <v>306</v>
      </c>
      <c r="D9" s="2" t="s">
        <v>317</v>
      </c>
      <c r="E9" s="8">
        <v>6000</v>
      </c>
      <c r="F9" s="8">
        <v>6000</v>
      </c>
      <c r="G9" s="20">
        <f t="shared" si="0"/>
        <v>0</v>
      </c>
      <c r="H9" s="14"/>
    </row>
    <row r="10" spans="1:8" ht="15" customHeight="1" x14ac:dyDescent="0.25">
      <c r="A10" s="4">
        <v>7</v>
      </c>
      <c r="B10" s="12" t="s">
        <v>318</v>
      </c>
      <c r="C10" s="13" t="s">
        <v>319</v>
      </c>
      <c r="D10" s="2" t="s">
        <v>320</v>
      </c>
      <c r="E10" s="8">
        <v>6000</v>
      </c>
      <c r="F10" s="8">
        <v>6000</v>
      </c>
      <c r="G10" s="20">
        <f t="shared" si="0"/>
        <v>0</v>
      </c>
      <c r="H10" s="14"/>
    </row>
    <row r="11" spans="1:8" ht="15" customHeight="1" x14ac:dyDescent="0.25">
      <c r="A11" s="4">
        <v>8</v>
      </c>
      <c r="B11" s="12" t="s">
        <v>321</v>
      </c>
      <c r="C11" s="13" t="s">
        <v>306</v>
      </c>
      <c r="D11" s="2" t="s">
        <v>322</v>
      </c>
      <c r="E11" s="8">
        <v>4500</v>
      </c>
      <c r="F11" s="8">
        <v>4500</v>
      </c>
      <c r="G11" s="20">
        <f t="shared" si="0"/>
        <v>0</v>
      </c>
      <c r="H11" s="14"/>
    </row>
    <row r="12" spans="1:8" ht="15" customHeight="1" x14ac:dyDescent="0.25">
      <c r="A12" s="4">
        <v>9</v>
      </c>
      <c r="B12" s="12" t="s">
        <v>323</v>
      </c>
      <c r="C12" s="13" t="s">
        <v>306</v>
      </c>
      <c r="D12" s="2" t="s">
        <v>324</v>
      </c>
      <c r="E12" s="8">
        <v>5000</v>
      </c>
      <c r="F12" s="8">
        <v>5000</v>
      </c>
      <c r="G12" s="20">
        <f t="shared" si="0"/>
        <v>0</v>
      </c>
      <c r="H12" s="14"/>
    </row>
    <row r="13" spans="1:8" ht="15" customHeight="1" x14ac:dyDescent="0.25">
      <c r="A13" s="4">
        <v>10</v>
      </c>
      <c r="B13" s="12" t="s">
        <v>325</v>
      </c>
      <c r="C13" s="13" t="s">
        <v>326</v>
      </c>
      <c r="D13" s="2" t="s">
        <v>322</v>
      </c>
      <c r="E13" s="8">
        <v>1800</v>
      </c>
      <c r="F13" s="8">
        <v>1800</v>
      </c>
      <c r="G13" s="20">
        <f t="shared" si="0"/>
        <v>0</v>
      </c>
      <c r="H13" s="14"/>
    </row>
    <row r="14" spans="1:8" ht="15" customHeight="1" x14ac:dyDescent="0.25">
      <c r="A14" s="4">
        <v>11</v>
      </c>
      <c r="B14" s="12" t="s">
        <v>327</v>
      </c>
      <c r="C14" s="13" t="s">
        <v>328</v>
      </c>
      <c r="D14" s="2" t="s">
        <v>329</v>
      </c>
      <c r="E14" s="8">
        <v>14900</v>
      </c>
      <c r="F14" s="8">
        <v>14900</v>
      </c>
      <c r="G14" s="20">
        <f t="shared" si="0"/>
        <v>0</v>
      </c>
      <c r="H14" s="14"/>
    </row>
    <row r="15" spans="1:8" ht="15" customHeight="1" x14ac:dyDescent="0.25">
      <c r="A15" s="4">
        <v>12</v>
      </c>
      <c r="B15" s="12" t="s">
        <v>330</v>
      </c>
      <c r="C15" s="13" t="s">
        <v>65</v>
      </c>
      <c r="D15" s="2" t="s">
        <v>331</v>
      </c>
      <c r="E15" s="8">
        <v>9500</v>
      </c>
      <c r="F15" s="8">
        <v>9500</v>
      </c>
      <c r="G15" s="20">
        <f t="shared" si="0"/>
        <v>0</v>
      </c>
      <c r="H15" s="14"/>
    </row>
    <row r="16" spans="1:8" ht="15" customHeight="1" x14ac:dyDescent="0.25">
      <c r="A16" s="4">
        <v>13</v>
      </c>
      <c r="B16" s="12" t="s">
        <v>332</v>
      </c>
      <c r="C16" s="13" t="s">
        <v>333</v>
      </c>
      <c r="D16" s="2" t="s">
        <v>334</v>
      </c>
      <c r="E16" s="8">
        <v>8000</v>
      </c>
      <c r="F16" s="8">
        <v>8000</v>
      </c>
      <c r="G16" s="20">
        <f t="shared" si="0"/>
        <v>0</v>
      </c>
      <c r="H16" s="14"/>
    </row>
    <row r="17" spans="1:8" ht="15" customHeight="1" x14ac:dyDescent="0.25">
      <c r="A17" s="4">
        <v>14</v>
      </c>
      <c r="B17" s="12" t="s">
        <v>335</v>
      </c>
      <c r="C17" s="13" t="s">
        <v>333</v>
      </c>
      <c r="D17" s="2" t="s">
        <v>336</v>
      </c>
      <c r="E17" s="8">
        <v>8000</v>
      </c>
      <c r="F17" s="8">
        <v>8000</v>
      </c>
      <c r="G17" s="20">
        <f t="shared" si="0"/>
        <v>0</v>
      </c>
      <c r="H17" s="14"/>
    </row>
    <row r="18" spans="1:8" ht="15" customHeight="1" x14ac:dyDescent="0.25">
      <c r="A18" s="4">
        <v>15</v>
      </c>
      <c r="B18" s="12" t="s">
        <v>337</v>
      </c>
      <c r="C18" s="13" t="s">
        <v>65</v>
      </c>
      <c r="D18" s="2"/>
      <c r="E18" s="8"/>
      <c r="F18" s="8"/>
      <c r="G18" s="20"/>
      <c r="H18" s="14"/>
    </row>
    <row r="19" spans="1:8" ht="15" customHeight="1" x14ac:dyDescent="0.25">
      <c r="A19" s="4">
        <v>16</v>
      </c>
      <c r="B19" s="12" t="s">
        <v>338</v>
      </c>
      <c r="C19" s="13" t="s">
        <v>339</v>
      </c>
      <c r="D19" s="2" t="s">
        <v>340</v>
      </c>
      <c r="E19" s="8">
        <v>5000</v>
      </c>
      <c r="F19" s="8">
        <v>5000</v>
      </c>
      <c r="G19" s="20">
        <f t="shared" si="0"/>
        <v>0</v>
      </c>
      <c r="H19" s="14"/>
    </row>
    <row r="20" spans="1:8" ht="15" customHeight="1" x14ac:dyDescent="0.25">
      <c r="A20" s="4">
        <v>17</v>
      </c>
      <c r="B20" s="12" t="s">
        <v>341</v>
      </c>
      <c r="C20" s="13" t="s">
        <v>342</v>
      </c>
      <c r="D20" s="2" t="s">
        <v>343</v>
      </c>
      <c r="E20" s="8">
        <v>16000</v>
      </c>
      <c r="F20" s="8">
        <v>16000</v>
      </c>
      <c r="G20" s="20">
        <f t="shared" si="0"/>
        <v>0</v>
      </c>
      <c r="H20" s="14"/>
    </row>
    <row r="21" spans="1:8" ht="15" customHeight="1" x14ac:dyDescent="0.25">
      <c r="A21" s="4">
        <v>18</v>
      </c>
      <c r="B21" s="12" t="s">
        <v>344</v>
      </c>
      <c r="C21" s="13" t="s">
        <v>345</v>
      </c>
      <c r="D21" s="2" t="s">
        <v>346</v>
      </c>
      <c r="E21" s="8">
        <v>3500</v>
      </c>
      <c r="F21" s="8">
        <v>3500</v>
      </c>
      <c r="G21" s="20">
        <f t="shared" si="0"/>
        <v>0</v>
      </c>
      <c r="H21" s="14"/>
    </row>
    <row r="22" spans="1:8" ht="15" customHeight="1" x14ac:dyDescent="0.25">
      <c r="A22" s="4">
        <v>19</v>
      </c>
      <c r="B22" s="12" t="s">
        <v>347</v>
      </c>
      <c r="C22" s="13" t="s">
        <v>348</v>
      </c>
      <c r="D22" s="2"/>
      <c r="E22" s="8"/>
      <c r="F22" s="8"/>
      <c r="G22" s="20"/>
      <c r="H22" s="14"/>
    </row>
    <row r="23" spans="1:8" ht="15" customHeight="1" x14ac:dyDescent="0.25">
      <c r="A23" s="4">
        <v>20</v>
      </c>
      <c r="B23" s="12" t="s">
        <v>349</v>
      </c>
      <c r="C23" s="13" t="s">
        <v>350</v>
      </c>
      <c r="D23" s="2" t="s">
        <v>351</v>
      </c>
      <c r="E23" s="8">
        <v>3800</v>
      </c>
      <c r="F23" s="8">
        <v>3800</v>
      </c>
      <c r="G23" s="20">
        <f t="shared" si="0"/>
        <v>0</v>
      </c>
      <c r="H23" s="14"/>
    </row>
    <row r="24" spans="1:8" ht="15" customHeight="1" x14ac:dyDescent="0.25">
      <c r="A24" s="4">
        <v>21</v>
      </c>
      <c r="B24" s="12" t="s">
        <v>352</v>
      </c>
      <c r="C24" s="13" t="s">
        <v>353</v>
      </c>
      <c r="D24" s="2" t="s">
        <v>354</v>
      </c>
      <c r="E24" s="8">
        <v>5000</v>
      </c>
      <c r="F24" s="8">
        <v>5000</v>
      </c>
      <c r="G24" s="20">
        <f t="shared" si="0"/>
        <v>0</v>
      </c>
      <c r="H24" s="14"/>
    </row>
    <row r="25" spans="1:8" ht="15" customHeight="1" x14ac:dyDescent="0.25">
      <c r="A25" s="4">
        <v>22</v>
      </c>
      <c r="B25" s="12" t="s">
        <v>355</v>
      </c>
      <c r="C25" s="13" t="s">
        <v>356</v>
      </c>
      <c r="D25" s="2" t="s">
        <v>357</v>
      </c>
      <c r="E25" s="8">
        <v>7900</v>
      </c>
      <c r="F25" s="8">
        <v>7900</v>
      </c>
      <c r="G25" s="20">
        <f t="shared" si="0"/>
        <v>0</v>
      </c>
      <c r="H25" s="14"/>
    </row>
    <row r="26" spans="1:8" ht="15" customHeight="1" x14ac:dyDescent="0.25">
      <c r="A26" s="4">
        <v>23</v>
      </c>
      <c r="B26" s="12" t="s">
        <v>358</v>
      </c>
      <c r="C26" s="13" t="s">
        <v>359</v>
      </c>
      <c r="D26" s="2" t="s">
        <v>360</v>
      </c>
      <c r="E26" s="8">
        <v>8500</v>
      </c>
      <c r="F26" s="8">
        <v>8500</v>
      </c>
      <c r="G26" s="20">
        <f t="shared" si="0"/>
        <v>0</v>
      </c>
      <c r="H26" s="14"/>
    </row>
    <row r="27" spans="1:8" ht="15" customHeight="1" x14ac:dyDescent="0.25">
      <c r="A27" s="4">
        <v>24</v>
      </c>
      <c r="B27" s="12" t="s">
        <v>361</v>
      </c>
      <c r="C27" s="13" t="s">
        <v>362</v>
      </c>
      <c r="D27" s="2" t="s">
        <v>363</v>
      </c>
      <c r="E27" s="8">
        <v>3000</v>
      </c>
      <c r="F27" s="8">
        <v>3000</v>
      </c>
      <c r="G27" s="20">
        <f t="shared" si="0"/>
        <v>0</v>
      </c>
      <c r="H27" s="14"/>
    </row>
    <row r="28" spans="1:8" ht="17.25" customHeight="1" x14ac:dyDescent="0.25">
      <c r="A28" s="4">
        <v>25</v>
      </c>
      <c r="B28" s="15" t="s">
        <v>364</v>
      </c>
      <c r="C28" s="13" t="s">
        <v>365</v>
      </c>
      <c r="D28" s="2" t="s">
        <v>366</v>
      </c>
      <c r="E28" s="8">
        <v>1000</v>
      </c>
      <c r="F28" s="8">
        <v>1000</v>
      </c>
      <c r="G28" s="20">
        <f t="shared" si="0"/>
        <v>0</v>
      </c>
      <c r="H28" s="14"/>
    </row>
    <row r="29" spans="1:8" ht="17.25" customHeight="1" x14ac:dyDescent="0.25">
      <c r="A29" s="4">
        <v>26</v>
      </c>
      <c r="B29" s="15" t="s">
        <v>367</v>
      </c>
      <c r="C29" s="13" t="s">
        <v>368</v>
      </c>
      <c r="D29" s="2" t="s">
        <v>369</v>
      </c>
      <c r="E29" s="8">
        <v>1000</v>
      </c>
      <c r="F29" s="8">
        <v>1000</v>
      </c>
      <c r="G29" s="20">
        <f t="shared" si="0"/>
        <v>0</v>
      </c>
      <c r="H29" s="14"/>
    </row>
    <row r="30" spans="1:8" ht="17.25" customHeight="1" x14ac:dyDescent="0.25">
      <c r="A30" s="4">
        <v>27</v>
      </c>
      <c r="B30" s="15" t="s">
        <v>370</v>
      </c>
      <c r="C30" s="13" t="s">
        <v>371</v>
      </c>
      <c r="D30" s="2" t="s">
        <v>372</v>
      </c>
      <c r="E30" s="8">
        <v>9000</v>
      </c>
      <c r="F30" s="8">
        <v>9000</v>
      </c>
      <c r="G30" s="20">
        <f t="shared" si="0"/>
        <v>0</v>
      </c>
      <c r="H30" s="14"/>
    </row>
    <row r="31" spans="1:8" ht="17.25" customHeight="1" x14ac:dyDescent="0.25">
      <c r="A31" s="4">
        <v>28</v>
      </c>
      <c r="B31" s="15" t="s">
        <v>373</v>
      </c>
      <c r="C31" s="13" t="s">
        <v>374</v>
      </c>
      <c r="D31" s="2" t="s">
        <v>375</v>
      </c>
      <c r="E31" s="8">
        <v>7000</v>
      </c>
      <c r="F31" s="8">
        <v>7000</v>
      </c>
      <c r="G31" s="20">
        <f t="shared" si="0"/>
        <v>0</v>
      </c>
      <c r="H31" s="14"/>
    </row>
    <row r="32" spans="1:8" ht="17.25" customHeight="1" x14ac:dyDescent="0.25">
      <c r="A32" s="4">
        <v>29</v>
      </c>
      <c r="B32" s="15" t="s">
        <v>376</v>
      </c>
      <c r="C32" s="13" t="s">
        <v>377</v>
      </c>
      <c r="D32" s="2" t="s">
        <v>378</v>
      </c>
      <c r="E32" s="8">
        <v>6000</v>
      </c>
      <c r="F32" s="8">
        <v>6000</v>
      </c>
      <c r="G32" s="20">
        <f t="shared" si="0"/>
        <v>0</v>
      </c>
      <c r="H32" s="14"/>
    </row>
    <row r="33" spans="1:8" ht="17.25" customHeight="1" x14ac:dyDescent="0.25">
      <c r="A33" s="4">
        <v>30</v>
      </c>
      <c r="B33" s="15" t="s">
        <v>379</v>
      </c>
      <c r="C33" s="13" t="s">
        <v>380</v>
      </c>
      <c r="D33" s="2" t="s">
        <v>381</v>
      </c>
      <c r="E33" s="8">
        <v>9000</v>
      </c>
      <c r="F33" s="8">
        <v>9000</v>
      </c>
      <c r="G33" s="20">
        <f t="shared" si="0"/>
        <v>0</v>
      </c>
      <c r="H33" s="14"/>
    </row>
    <row r="34" spans="1:8" ht="17.25" customHeight="1" x14ac:dyDescent="0.25">
      <c r="A34" s="4">
        <v>31</v>
      </c>
      <c r="B34" s="15" t="s">
        <v>382</v>
      </c>
      <c r="C34" s="13" t="s">
        <v>383</v>
      </c>
      <c r="D34" s="2"/>
      <c r="E34" s="8"/>
      <c r="F34" s="8"/>
      <c r="G34" s="20"/>
      <c r="H34" s="14"/>
    </row>
    <row r="35" spans="1:8" ht="17.25" customHeight="1" x14ac:dyDescent="0.25">
      <c r="A35" s="4">
        <v>32</v>
      </c>
      <c r="B35" s="15" t="s">
        <v>384</v>
      </c>
      <c r="C35" s="13" t="s">
        <v>385</v>
      </c>
      <c r="D35" s="2" t="s">
        <v>386</v>
      </c>
      <c r="E35" s="8">
        <v>25000</v>
      </c>
      <c r="F35" s="8">
        <v>25000</v>
      </c>
      <c r="G35" s="20">
        <f t="shared" si="0"/>
        <v>0</v>
      </c>
      <c r="H35" s="14"/>
    </row>
    <row r="36" spans="1:8" ht="17.25" customHeight="1" x14ac:dyDescent="0.25">
      <c r="A36" s="4">
        <v>33</v>
      </c>
      <c r="B36" s="15" t="s">
        <v>387</v>
      </c>
      <c r="C36" s="13" t="s">
        <v>388</v>
      </c>
      <c r="D36" s="2" t="s">
        <v>389</v>
      </c>
      <c r="E36" s="8">
        <v>6000</v>
      </c>
      <c r="F36" s="8">
        <v>6000</v>
      </c>
      <c r="G36" s="20">
        <f t="shared" si="0"/>
        <v>0</v>
      </c>
      <c r="H36" s="14"/>
    </row>
    <row r="37" spans="1:8" ht="17.25" customHeight="1" x14ac:dyDescent="0.25">
      <c r="A37" s="4">
        <v>34</v>
      </c>
      <c r="B37" s="15" t="s">
        <v>390</v>
      </c>
      <c r="C37" s="13" t="s">
        <v>391</v>
      </c>
      <c r="D37" s="2" t="s">
        <v>392</v>
      </c>
      <c r="E37" s="8">
        <v>15000</v>
      </c>
      <c r="F37" s="8">
        <v>15000</v>
      </c>
      <c r="G37" s="20">
        <f t="shared" si="0"/>
        <v>0</v>
      </c>
      <c r="H37" s="14"/>
    </row>
    <row r="38" spans="1:8" ht="17.25" customHeight="1" x14ac:dyDescent="0.25">
      <c r="A38" s="4">
        <v>35</v>
      </c>
      <c r="B38" s="15" t="s">
        <v>393</v>
      </c>
      <c r="C38" s="13" t="s">
        <v>394</v>
      </c>
      <c r="D38" s="2" t="s">
        <v>395</v>
      </c>
      <c r="E38" s="8">
        <v>3000</v>
      </c>
      <c r="F38" s="8">
        <v>3000</v>
      </c>
      <c r="G38" s="20">
        <f t="shared" si="0"/>
        <v>0</v>
      </c>
      <c r="H38" s="14"/>
    </row>
    <row r="39" spans="1:8" ht="17.25" customHeight="1" x14ac:dyDescent="0.25">
      <c r="A39" s="4">
        <v>36</v>
      </c>
      <c r="B39" s="16" t="s">
        <v>396</v>
      </c>
      <c r="C39" s="17" t="s">
        <v>397</v>
      </c>
      <c r="D39" s="3" t="s">
        <v>398</v>
      </c>
      <c r="E39" s="36">
        <v>998</v>
      </c>
      <c r="F39" s="36">
        <v>998</v>
      </c>
      <c r="G39" s="43">
        <f t="shared" si="0"/>
        <v>0</v>
      </c>
      <c r="H39" s="14"/>
    </row>
    <row r="40" spans="1:8" ht="17.25" customHeight="1" x14ac:dyDescent="0.25">
      <c r="A40" s="4">
        <v>37</v>
      </c>
      <c r="B40" s="15" t="s">
        <v>399</v>
      </c>
      <c r="C40" s="13" t="s">
        <v>400</v>
      </c>
      <c r="D40" s="2"/>
      <c r="E40" s="8"/>
      <c r="F40" s="8"/>
      <c r="G40" s="20"/>
      <c r="H40" s="14"/>
    </row>
    <row r="41" spans="1:8" ht="17.25" customHeight="1" x14ac:dyDescent="0.25">
      <c r="A41" s="4">
        <v>38</v>
      </c>
      <c r="B41" s="15" t="s">
        <v>401</v>
      </c>
      <c r="C41" s="13" t="s">
        <v>402</v>
      </c>
      <c r="D41" s="2"/>
      <c r="E41" s="8"/>
      <c r="F41" s="8"/>
      <c r="G41" s="20"/>
      <c r="H41" s="14"/>
    </row>
    <row r="42" spans="1:8" ht="17.25" customHeight="1" x14ac:dyDescent="0.25">
      <c r="A42" s="4">
        <v>39</v>
      </c>
      <c r="B42" s="15" t="s">
        <v>403</v>
      </c>
      <c r="C42" s="13" t="s">
        <v>404</v>
      </c>
      <c r="D42" s="2"/>
      <c r="E42" s="8"/>
      <c r="F42" s="8"/>
      <c r="G42" s="20"/>
      <c r="H42" s="14"/>
    </row>
    <row r="43" spans="1:8" ht="17.25" customHeight="1" x14ac:dyDescent="0.25">
      <c r="A43" s="4">
        <v>40</v>
      </c>
      <c r="B43" s="15" t="s">
        <v>405</v>
      </c>
      <c r="C43" s="13" t="s">
        <v>406</v>
      </c>
      <c r="D43" s="2" t="s">
        <v>407</v>
      </c>
      <c r="E43" s="8">
        <v>200000</v>
      </c>
      <c r="F43" s="8">
        <v>200000</v>
      </c>
      <c r="G43" s="20">
        <f t="shared" ref="G43:G46" si="1">(F43-E43)/F43</f>
        <v>0</v>
      </c>
      <c r="H43" s="14"/>
    </row>
    <row r="44" spans="1:8" ht="17.25" customHeight="1" x14ac:dyDescent="0.25">
      <c r="A44" s="4">
        <v>41</v>
      </c>
      <c r="B44" s="15" t="s">
        <v>408</v>
      </c>
      <c r="C44" s="13" t="s">
        <v>409</v>
      </c>
      <c r="D44" s="2"/>
      <c r="E44" s="8"/>
      <c r="F44" s="8"/>
      <c r="G44" s="20"/>
      <c r="H44" s="14"/>
    </row>
    <row r="45" spans="1:8" ht="17.25" customHeight="1" x14ac:dyDescent="0.25">
      <c r="A45" s="4">
        <v>42</v>
      </c>
      <c r="B45" s="15" t="s">
        <v>410</v>
      </c>
      <c r="C45" s="13" t="s">
        <v>411</v>
      </c>
      <c r="D45" s="2" t="s">
        <v>412</v>
      </c>
      <c r="E45" s="8">
        <v>10000</v>
      </c>
      <c r="F45" s="8">
        <v>10000</v>
      </c>
      <c r="G45" s="20">
        <f t="shared" si="1"/>
        <v>0</v>
      </c>
      <c r="H45" s="14"/>
    </row>
    <row r="46" spans="1:8" ht="17.25" customHeight="1" x14ac:dyDescent="0.25">
      <c r="A46" s="4">
        <v>43</v>
      </c>
      <c r="B46" s="15" t="s">
        <v>413</v>
      </c>
      <c r="C46" s="13" t="s">
        <v>414</v>
      </c>
      <c r="D46" s="2" t="s">
        <v>412</v>
      </c>
      <c r="E46" s="8">
        <v>250</v>
      </c>
      <c r="F46" s="8">
        <v>250</v>
      </c>
      <c r="G46" s="20">
        <f t="shared" si="1"/>
        <v>0</v>
      </c>
      <c r="H46" s="14"/>
    </row>
    <row r="47" spans="1:8" ht="17.25" customHeight="1" x14ac:dyDescent="0.25">
      <c r="A47" s="4">
        <v>44</v>
      </c>
      <c r="B47" s="15" t="s">
        <v>415</v>
      </c>
      <c r="C47" s="13" t="s">
        <v>416</v>
      </c>
      <c r="D47" s="2"/>
      <c r="E47" s="8"/>
      <c r="F47" s="8"/>
      <c r="G47" s="20"/>
      <c r="H47" s="14"/>
    </row>
    <row r="48" spans="1:8" ht="17.25" customHeight="1" x14ac:dyDescent="0.25">
      <c r="A48" s="4">
        <v>45</v>
      </c>
      <c r="B48" s="15" t="s">
        <v>417</v>
      </c>
      <c r="C48" s="13" t="s">
        <v>418</v>
      </c>
      <c r="D48" s="2"/>
      <c r="E48" s="8"/>
      <c r="F48" s="8"/>
      <c r="G48" s="20"/>
      <c r="H48" s="14"/>
    </row>
  </sheetData>
  <mergeCells count="1">
    <mergeCell ref="B1:H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대연3동</vt:lpstr>
      <vt:lpstr>용호3동</vt:lpstr>
      <vt:lpstr>용당동</vt:lpstr>
      <vt:lpstr>문현3,4동</vt:lpstr>
    </vt:vector>
  </TitlesOfParts>
  <Company>지역경제국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경제-03</dc:creator>
  <cp:lastModifiedBy>user</cp:lastModifiedBy>
  <cp:lastPrinted>2015-11-27T11:32:16Z</cp:lastPrinted>
  <dcterms:created xsi:type="dcterms:W3CDTF">2002-03-21T06:14:30Z</dcterms:created>
  <dcterms:modified xsi:type="dcterms:W3CDTF">2019-09-18T00:06:36Z</dcterms:modified>
</cp:coreProperties>
</file>