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8035" windowHeight="12555"/>
  </bookViews>
  <sheets>
    <sheet name="부산광역시_환경산업체현황(20190630)" sheetId="1" r:id="rId1"/>
  </sheets>
  <definedNames>
    <definedName name="_xlnm.Print_Titles" localSheetId="0">'부산광역시_환경산업체현황(20190630)'!$1:$1</definedName>
  </definedNames>
  <calcPr calcId="125725"/>
</workbook>
</file>

<file path=xl/calcChain.xml><?xml version="1.0" encoding="utf-8"?>
<calcChain xmlns="http://schemas.openxmlformats.org/spreadsheetml/2006/main">
  <c r="A42" i="1"/>
  <c r="A3" l="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3"/>
  <c r="A44"/>
  <c r="A45"/>
  <c r="A46"/>
  <c r="A47"/>
  <c r="A48"/>
  <c r="A49"/>
  <c r="A50"/>
  <c r="A51"/>
  <c r="A52"/>
  <c r="A53"/>
  <c r="A54"/>
  <c r="A55"/>
  <c r="A56"/>
  <c r="A57"/>
  <c r="A2"/>
</calcChain>
</file>

<file path=xl/sharedStrings.xml><?xml version="1.0" encoding="utf-8"?>
<sst xmlns="http://schemas.openxmlformats.org/spreadsheetml/2006/main" count="358" uniqueCount="199">
  <si>
    <t>번호</t>
  </si>
  <si>
    <t>구군</t>
  </si>
  <si>
    <t>업체명</t>
  </si>
  <si>
    <t>소재지</t>
  </si>
  <si>
    <t>전화번호</t>
  </si>
  <si>
    <t>동구</t>
  </si>
  <si>
    <t xml:space="preserve"> ㈜한국환경기술연구원</t>
  </si>
  <si>
    <t>동구 중앙대로 298, 1층(초량동, 부산YWCA)</t>
  </si>
  <si>
    <t>○</t>
  </si>
  <si>
    <t>441-7599</t>
  </si>
  <si>
    <t>부산진구</t>
  </si>
  <si>
    <t>㈜한일환경플랜트</t>
  </si>
  <si>
    <t>부산진구 대학로44번길 13-5(가야동)</t>
  </si>
  <si>
    <t>817-9983</t>
  </si>
  <si>
    <t>㈜더맑은환경</t>
  </si>
  <si>
    <t>부산진구 서면문화로 35-1, 1106호(부전동)</t>
  </si>
  <si>
    <t>805-0545</t>
  </si>
  <si>
    <t>동래구</t>
  </si>
  <si>
    <t>㈜대진환경개발</t>
  </si>
  <si>
    <t>동래구 명륜로 121(명륜동)</t>
  </si>
  <si>
    <t>558-0415</t>
  </si>
  <si>
    <t>㈜한서엔텍</t>
  </si>
  <si>
    <t>동래구 여고로 61(사직동)</t>
  </si>
  <si>
    <t>501-6888</t>
  </si>
  <si>
    <t>㈜대한환경이엔지</t>
  </si>
  <si>
    <t>동래구 여고북로73번길 37(온천동)</t>
  </si>
  <si>
    <t>506-2828</t>
  </si>
  <si>
    <t>한국종합환경산업㈜</t>
  </si>
  <si>
    <t>동래구 온천천로319번길 12(수안동)</t>
  </si>
  <si>
    <t>555-6511</t>
  </si>
  <si>
    <t>동래구 아시아대로255번길 9, B동201호(온천동, 미도빌딩)</t>
  </si>
  <si>
    <t>557-6907</t>
  </si>
  <si>
    <t>남구</t>
  </si>
  <si>
    <t>(주)동해환경</t>
  </si>
  <si>
    <t>남구 진남로 207(문현동)</t>
  </si>
  <si>
    <t>643-8225</t>
  </si>
  <si>
    <t>(주)젠폴</t>
  </si>
  <si>
    <t>남구 신선로 428, 해양플랜트센터 506호(용당동, 동명대학교)</t>
  </si>
  <si>
    <t>582-8188</t>
  </si>
  <si>
    <t>북구</t>
  </si>
  <si>
    <t>세영환경산업㈜</t>
  </si>
  <si>
    <t>북구 만덕2로 17번길 1, 402호(만덕동)</t>
  </si>
  <si>
    <t>332-5200</t>
  </si>
  <si>
    <t>㈜은하환경기술</t>
  </si>
  <si>
    <t>북구 효열로 73, 4층(금곡동)</t>
  </si>
  <si>
    <t>336-3403</t>
  </si>
  <si>
    <t>㈜선진환경개발</t>
  </si>
  <si>
    <t>북구 만덕3로16번길 6(만덕동)</t>
  </si>
  <si>
    <t>338-6260</t>
  </si>
  <si>
    <t>해운대구</t>
  </si>
  <si>
    <t>청우에이스㈜</t>
  </si>
  <si>
    <t>해운대구 센텀중앙로 90, 2403~2406호(재송동, 큐비이센텀)</t>
  </si>
  <si>
    <t>912-6661</t>
  </si>
  <si>
    <t>㈜정우티엔에스</t>
  </si>
  <si>
    <t>해운대구 해운대해변로291, 709호(중동, 크리스탈비치오피스텔)</t>
  </si>
  <si>
    <t>804-8443</t>
  </si>
  <si>
    <t>실내환경연구소㈜</t>
  </si>
  <si>
    <t>해운대구 센텀북대로 60, 1609호(재송동, 센텀아이에스타워)</t>
  </si>
  <si>
    <t>512-4225</t>
  </si>
  <si>
    <t>㈜이레산업</t>
  </si>
  <si>
    <t>해운대구 재반로 157, 2층(재송동)</t>
  </si>
  <si>
    <t>912-8970</t>
  </si>
  <si>
    <t>사하구</t>
  </si>
  <si>
    <t>㈜홍익환경</t>
  </si>
  <si>
    <t>사하구 다대로385번길 12(다대동)</t>
  </si>
  <si>
    <t>324-6013</t>
  </si>
  <si>
    <t>㈜국제기산</t>
  </si>
  <si>
    <t>사하구 다산로176번길 58(장림동)</t>
  </si>
  <si>
    <t>266-3700</t>
  </si>
  <si>
    <t>부산장림표면처리사업협동조합</t>
  </si>
  <si>
    <t>사하구 다산로 246(장림동)</t>
  </si>
  <si>
    <t>264-3430</t>
  </si>
  <si>
    <t>금정구</t>
  </si>
  <si>
    <t>㈜금정이엔지</t>
  </si>
  <si>
    <t>금정구 금정로185번길 15(장전동)</t>
  </si>
  <si>
    <t>583-7662</t>
  </si>
  <si>
    <t>㈜한신환경</t>
  </si>
  <si>
    <t>금정구 동부곡로23번길 30(부곡동)</t>
  </si>
  <si>
    <t>625-1618</t>
  </si>
  <si>
    <t>(주)한국종합플랜트</t>
  </si>
  <si>
    <t>금정구 범어사로 423(청룡동)</t>
  </si>
  <si>
    <t>508-9550</t>
  </si>
  <si>
    <t>㈜한화환경</t>
  </si>
  <si>
    <t xml:space="preserve">금정구 수림로 106(장전동) </t>
  </si>
  <si>
    <t>583-7676</t>
  </si>
  <si>
    <t>㈜고성인텍</t>
  </si>
  <si>
    <t>금정구 개좌로 273-20, 603호(회동동, 회동첨단산업단지 브이원타워)</t>
  </si>
  <si>
    <t>971-9109</t>
  </si>
  <si>
    <t>㈜대성기술단</t>
  </si>
  <si>
    <t>금정구 중앙대로1778번길 33(부곡동)</t>
  </si>
  <si>
    <t>582-6851</t>
  </si>
  <si>
    <t>㈜유림환경기술연구소</t>
  </si>
  <si>
    <t>금정구 중앙대로 2140, 5층(청룡동)</t>
  </si>
  <si>
    <t>714-6271</t>
  </si>
  <si>
    <t>강서구</t>
  </si>
  <si>
    <t>㈜은경이엔지</t>
  </si>
  <si>
    <t>강서구 미음산단1로15번길 45(구랑동)</t>
  </si>
  <si>
    <t>528-8201</t>
  </si>
  <si>
    <t>아쿠아셀㈜</t>
  </si>
  <si>
    <t>강서구 낙동남로533번길 100(녹산동)</t>
  </si>
  <si>
    <t>626-4122</t>
  </si>
  <si>
    <t>천호환경㈜</t>
  </si>
  <si>
    <t>강서구 대저로 29번길 54(대저1동)</t>
  </si>
  <si>
    <t>336-3351</t>
  </si>
  <si>
    <t>원라인테크㈜</t>
  </si>
  <si>
    <t>강서구 둔치중앙길 9(봉림동)</t>
  </si>
  <si>
    <t>317-0611</t>
  </si>
  <si>
    <t>(주)파나시아</t>
  </si>
  <si>
    <t>강서구 미음산단3로 55(미음동)</t>
  </si>
  <si>
    <t>831-1010</t>
  </si>
  <si>
    <t>㈜조일기업</t>
  </si>
  <si>
    <t>강서구 화전산단2로133번길 26(화전동)</t>
  </si>
  <si>
    <t>979-5500</t>
  </si>
  <si>
    <t>㈜화인</t>
  </si>
  <si>
    <t>강서구 화전산단6로 60(화전동)</t>
  </si>
  <si>
    <t>262-1237</t>
  </si>
  <si>
    <t>디에이치테크㈜</t>
  </si>
  <si>
    <t>강서구 화전산단6로66번길 20(화전동)</t>
  </si>
  <si>
    <t>314-3321</t>
  </si>
  <si>
    <t>강서구 녹산산단261로31번길 10(송정동)</t>
  </si>
  <si>
    <t>831-4291</t>
  </si>
  <si>
    <t>신라환경컨설팅㈜</t>
  </si>
  <si>
    <t>강서구 대저로235번길 55(대저1동)</t>
  </si>
  <si>
    <t>303-6928</t>
  </si>
  <si>
    <t>(주)월드머신</t>
  </si>
  <si>
    <t>강서구 유통단지1로 50, 220동 103호(대저1동, 부산티플렉스)</t>
  </si>
  <si>
    <t>796-3253</t>
  </si>
  <si>
    <t>㈜덕원환경산업기술</t>
  </si>
  <si>
    <t>강서구 신호공단3로 92, 3층(신호동)</t>
  </si>
  <si>
    <t>831-8414</t>
  </si>
  <si>
    <t>수영구</t>
  </si>
  <si>
    <t>고려환경엔지니어링㈜</t>
  </si>
  <si>
    <t>수영구 연수로 332-1, 3층(망미동)</t>
  </si>
  <si>
    <t>524-1161</t>
  </si>
  <si>
    <t>(주)동남의화학연구원</t>
  </si>
  <si>
    <t>수영구 광남로 230, 2층(민락동, 비즈빌딩)</t>
  </si>
  <si>
    <t>627-7123</t>
  </si>
  <si>
    <t>코리아이엔티㈜</t>
  </si>
  <si>
    <t>수영구 광남로 103-6(광안동)</t>
  </si>
  <si>
    <t>336-6177</t>
  </si>
  <si>
    <t>티엘엔지니어링건축사사무소㈜</t>
  </si>
  <si>
    <t>수영구 민락본동로 29-1(민락동, 티엘아트센터)</t>
  </si>
  <si>
    <t>623-3999</t>
  </si>
  <si>
    <t>㈜세일엔지니어링</t>
  </si>
  <si>
    <t>수영구 수영로 지하482, 5호(남천동, 금련산역)</t>
  </si>
  <si>
    <t>516-7133</t>
  </si>
  <si>
    <t>사상구</t>
  </si>
  <si>
    <t>동일환경산업기계㈜</t>
  </si>
  <si>
    <t>사상구 괘감로 56-13, 201호(감전동)</t>
  </si>
  <si>
    <t>327-3300</t>
  </si>
  <si>
    <t>㈜영동엔지니어링</t>
  </si>
  <si>
    <t>사상구 백양대로 483, 4층(주례동, 대양빌딩)</t>
  </si>
  <si>
    <t>316-9212</t>
  </si>
  <si>
    <t>금호환경㈜</t>
  </si>
  <si>
    <t>사상구 사상로539번길 39(모라동)</t>
  </si>
  <si>
    <t>301-0077</t>
  </si>
  <si>
    <t>초석환경기술단</t>
  </si>
  <si>
    <t>사상구 새벽로 183, 3층(감전동)</t>
  </si>
  <si>
    <t>301-5622</t>
  </si>
  <si>
    <t>동해산업환경프랜트㈜</t>
  </si>
  <si>
    <t>사상구 학장로169번길 8(학장동)</t>
  </si>
  <si>
    <t>323-4960</t>
  </si>
  <si>
    <t>고성환경산업㈜</t>
  </si>
  <si>
    <t>사상구 모라로 22, 1212호(모라동, 부산벤처타워)</t>
  </si>
  <si>
    <t>337-1566</t>
  </si>
  <si>
    <t>기장군</t>
  </si>
  <si>
    <t>㈜태진엔지니어링</t>
  </si>
  <si>
    <t>기장군 장안읍 장안산단1로 92</t>
  </si>
  <si>
    <t>721-8161</t>
  </si>
  <si>
    <t>그린컨기술㈜</t>
  </si>
  <si>
    <t>기장군 장안읍 장안산단1로 11</t>
  </si>
  <si>
    <t>506-1632</t>
  </si>
  <si>
    <t>㈜에코코어기술</t>
  </si>
  <si>
    <t>기장군 정관읍 정관로 925</t>
  </si>
  <si>
    <t>727-3161</t>
  </si>
  <si>
    <t>동부환경</t>
  </si>
  <si>
    <t>기장군 장안읍 좌천로 40</t>
  </si>
  <si>
    <t>727-2751</t>
  </si>
  <si>
    <t>극동건설㈜</t>
  </si>
  <si>
    <t>710-6169</t>
  </si>
  <si>
    <t>㈜대한생활환경시험원</t>
    <phoneticPr fontId="18" type="noConversion"/>
  </si>
  <si>
    <t>남구</t>
    <phoneticPr fontId="18" type="noConversion"/>
  </si>
  <si>
    <t>남구 수영로 294, 401호(대연동, 세웅빌딩)</t>
    <phoneticPr fontId="18" type="noConversion"/>
  </si>
  <si>
    <t>환경
전문
공사업(대기)</t>
    <phoneticPr fontId="18" type="noConversion"/>
  </si>
  <si>
    <t>환경
전문
공사업(수질)</t>
    <phoneticPr fontId="18" type="noConversion"/>
  </si>
  <si>
    <t>환경
전문
공사업(소음)</t>
    <phoneticPr fontId="18" type="noConversion"/>
  </si>
  <si>
    <t>측정
대행업(대기)</t>
    <phoneticPr fontId="18" type="noConversion"/>
  </si>
  <si>
    <t>측정
대행업
(수질)</t>
    <phoneticPr fontId="18" type="noConversion"/>
  </si>
  <si>
    <t>측정
대행업
(소음)</t>
    <phoneticPr fontId="18" type="noConversion"/>
  </si>
  <si>
    <t>측정
대행업
(실내
공기질)</t>
    <phoneticPr fontId="18" type="noConversion"/>
  </si>
  <si>
    <t>측정
대행업
(악취)</t>
    <phoneticPr fontId="18" type="noConversion"/>
  </si>
  <si>
    <t>환경
관리
대행(대기)</t>
    <phoneticPr fontId="18" type="noConversion"/>
  </si>
  <si>
    <t>환경
관리대행(수질)</t>
    <phoneticPr fontId="18" type="noConversion"/>
  </si>
  <si>
    <t>환경
관리
대행
(유독물)</t>
    <phoneticPr fontId="18" type="noConversion"/>
  </si>
  <si>
    <t>환경
컨설팅</t>
    <phoneticPr fontId="18" type="noConversion"/>
  </si>
  <si>
    <t>부산녹산표면처리사업협동조합</t>
    <phoneticPr fontId="18" type="noConversion"/>
  </si>
  <si>
    <t>㈜한국안전기술지원단</t>
    <phoneticPr fontId="18" type="noConversion"/>
  </si>
  <si>
    <t>강서구 대저로 294(대저1동)</t>
    <phoneticPr fontId="18" type="noConversion"/>
  </si>
  <si>
    <t>332-2114</t>
    <phoneticPr fontId="18" type="noConversion"/>
  </si>
</sst>
</file>

<file path=xl/styles.xml><?xml version="1.0" encoding="utf-8"?>
<styleSheet xmlns="http://schemas.openxmlformats.org/spreadsheetml/2006/main">
  <fonts count="2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00FF"/>
      <name val="맑은 고딕"/>
      <family val="2"/>
      <charset val="129"/>
      <scheme val="minor"/>
    </font>
    <font>
      <sz val="11"/>
      <color rgb="FF0000FF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vertical="center" wrapText="1"/>
    </xf>
    <xf numFmtId="0" fontId="0" fillId="33" borderId="10" xfId="0" applyFill="1" applyBorder="1">
      <alignment vertical="center"/>
    </xf>
    <xf numFmtId="0" fontId="19" fillId="0" borderId="10" xfId="0" applyFont="1" applyBorder="1">
      <alignment vertical="center"/>
    </xf>
    <xf numFmtId="0" fontId="20" fillId="0" borderId="10" xfId="0" applyFont="1" applyBorder="1">
      <alignment vertical="center"/>
    </xf>
    <xf numFmtId="0" fontId="21" fillId="0" borderId="10" xfId="0" applyFont="1" applyBorder="1">
      <alignment vertical="center"/>
    </xf>
    <xf numFmtId="0" fontId="0" fillId="0" borderId="10" xfId="0" applyBorder="1" applyAlignment="1">
      <alignment vertical="center" shrinkToFit="1"/>
    </xf>
    <xf numFmtId="0" fontId="20" fillId="0" borderId="10" xfId="0" applyFont="1" applyBorder="1" applyAlignment="1">
      <alignment vertical="center" shrinkToFit="1"/>
    </xf>
    <xf numFmtId="0" fontId="19" fillId="0" borderId="10" xfId="0" applyFont="1" applyBorder="1" applyAlignment="1">
      <alignment vertical="center" shrinkToFit="1"/>
    </xf>
    <xf numFmtId="0" fontId="21" fillId="0" borderId="10" xfId="0" applyFont="1" applyBorder="1" applyAlignment="1">
      <alignment vertical="center" shrinkToFit="1"/>
    </xf>
  </cellXfs>
  <cellStyles count="42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>
      <selection activeCell="F2" sqref="F2"/>
    </sheetView>
  </sheetViews>
  <sheetFormatPr defaultRowHeight="16.5"/>
  <cols>
    <col min="1" max="1" width="5.25" bestFit="1" customWidth="1"/>
    <col min="3" max="3" width="24.5" customWidth="1"/>
    <col min="4" max="4" width="50" customWidth="1"/>
    <col min="5" max="5" width="6.375" customWidth="1"/>
    <col min="6" max="7" width="6.25" customWidth="1"/>
    <col min="8" max="8" width="6.5" customWidth="1"/>
    <col min="9" max="9" width="6.25" customWidth="1"/>
    <col min="10" max="10" width="6.625" customWidth="1"/>
    <col min="11" max="11" width="7" customWidth="1"/>
    <col min="12" max="12" width="6.625" customWidth="1"/>
    <col min="13" max="13" width="6" customWidth="1"/>
    <col min="14" max="14" width="5.75" customWidth="1"/>
    <col min="15" max="15" width="7.75" customWidth="1"/>
    <col min="16" max="16" width="6.625" customWidth="1"/>
  </cols>
  <sheetData>
    <row r="1" spans="1:17" ht="66">
      <c r="A1" s="2" t="s">
        <v>0</v>
      </c>
      <c r="B1" s="2" t="s">
        <v>1</v>
      </c>
      <c r="C1" s="2" t="s">
        <v>2</v>
      </c>
      <c r="D1" s="2" t="s">
        <v>3</v>
      </c>
      <c r="E1" s="3" t="s">
        <v>183</v>
      </c>
      <c r="F1" s="3" t="s">
        <v>184</v>
      </c>
      <c r="G1" s="3" t="s">
        <v>185</v>
      </c>
      <c r="H1" s="3" t="s">
        <v>186</v>
      </c>
      <c r="I1" s="3" t="s">
        <v>187</v>
      </c>
      <c r="J1" s="3" t="s">
        <v>188</v>
      </c>
      <c r="K1" s="3" t="s">
        <v>189</v>
      </c>
      <c r="L1" s="3" t="s">
        <v>190</v>
      </c>
      <c r="M1" s="3" t="s">
        <v>191</v>
      </c>
      <c r="N1" s="3" t="s">
        <v>192</v>
      </c>
      <c r="O1" s="3" t="s">
        <v>193</v>
      </c>
      <c r="P1" s="3" t="s">
        <v>194</v>
      </c>
      <c r="Q1" s="4" t="s">
        <v>4</v>
      </c>
    </row>
    <row r="2" spans="1:17">
      <c r="A2" s="1">
        <f>ROW()-1</f>
        <v>1</v>
      </c>
      <c r="B2" s="8" t="s">
        <v>5</v>
      </c>
      <c r="C2" s="8" t="s">
        <v>6</v>
      </c>
      <c r="D2" s="8" t="s">
        <v>7</v>
      </c>
      <c r="E2" s="1"/>
      <c r="F2" s="1"/>
      <c r="G2" s="1"/>
      <c r="H2" s="1" t="s">
        <v>8</v>
      </c>
      <c r="I2" s="1" t="s">
        <v>8</v>
      </c>
      <c r="J2" s="1" t="s">
        <v>8</v>
      </c>
      <c r="K2" s="1" t="s">
        <v>8</v>
      </c>
      <c r="L2" s="1" t="s">
        <v>8</v>
      </c>
      <c r="M2" s="1"/>
      <c r="N2" s="1"/>
      <c r="O2" s="1"/>
      <c r="P2" s="1"/>
      <c r="Q2" s="1" t="s">
        <v>9</v>
      </c>
    </row>
    <row r="3" spans="1:17">
      <c r="A3" s="1">
        <f t="shared" ref="A3:A57" si="0">ROW()-1</f>
        <v>2</v>
      </c>
      <c r="B3" s="8" t="s">
        <v>10</v>
      </c>
      <c r="C3" s="8" t="s">
        <v>11</v>
      </c>
      <c r="D3" s="8" t="s">
        <v>12</v>
      </c>
      <c r="E3" s="1" t="s">
        <v>8</v>
      </c>
      <c r="F3" s="1" t="s">
        <v>8</v>
      </c>
      <c r="G3" s="1"/>
      <c r="H3" s="1"/>
      <c r="I3" s="1"/>
      <c r="J3" s="1"/>
      <c r="K3" s="1"/>
      <c r="L3" s="1"/>
      <c r="M3" s="1"/>
      <c r="N3" s="1"/>
      <c r="O3" s="1"/>
      <c r="P3" s="1"/>
      <c r="Q3" s="1" t="s">
        <v>13</v>
      </c>
    </row>
    <row r="4" spans="1:17">
      <c r="A4" s="1">
        <f t="shared" si="0"/>
        <v>3</v>
      </c>
      <c r="B4" s="8" t="s">
        <v>10</v>
      </c>
      <c r="C4" s="8" t="s">
        <v>14</v>
      </c>
      <c r="D4" s="8" t="s">
        <v>15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 t="s">
        <v>8</v>
      </c>
      <c r="Q4" s="1" t="s">
        <v>16</v>
      </c>
    </row>
    <row r="5" spans="1:17">
      <c r="A5" s="1">
        <f t="shared" si="0"/>
        <v>4</v>
      </c>
      <c r="B5" s="8" t="s">
        <v>17</v>
      </c>
      <c r="C5" s="8" t="s">
        <v>18</v>
      </c>
      <c r="D5" s="8" t="s">
        <v>19</v>
      </c>
      <c r="E5" s="1"/>
      <c r="F5" s="1" t="s">
        <v>8</v>
      </c>
      <c r="G5" s="1"/>
      <c r="H5" s="1"/>
      <c r="I5" s="1"/>
      <c r="J5" s="1"/>
      <c r="K5" s="1"/>
      <c r="L5" s="1"/>
      <c r="M5" s="1"/>
      <c r="N5" s="1" t="s">
        <v>8</v>
      </c>
      <c r="O5" s="1"/>
      <c r="P5" s="1"/>
      <c r="Q5" s="1" t="s">
        <v>20</v>
      </c>
    </row>
    <row r="6" spans="1:17">
      <c r="A6" s="1">
        <f t="shared" si="0"/>
        <v>5</v>
      </c>
      <c r="B6" s="8" t="s">
        <v>17</v>
      </c>
      <c r="C6" s="8" t="s">
        <v>21</v>
      </c>
      <c r="D6" s="8" t="s">
        <v>22</v>
      </c>
      <c r="E6" s="1" t="s">
        <v>8</v>
      </c>
      <c r="F6" s="1" t="s">
        <v>8</v>
      </c>
      <c r="G6" s="1"/>
      <c r="H6" s="1"/>
      <c r="I6" s="1"/>
      <c r="J6" s="1"/>
      <c r="K6" s="1"/>
      <c r="L6" s="1"/>
      <c r="M6" s="1" t="s">
        <v>8</v>
      </c>
      <c r="N6" s="1" t="s">
        <v>8</v>
      </c>
      <c r="O6" s="1"/>
      <c r="P6" s="1"/>
      <c r="Q6" s="1" t="s">
        <v>23</v>
      </c>
    </row>
    <row r="7" spans="1:17">
      <c r="A7" s="1">
        <f t="shared" si="0"/>
        <v>6</v>
      </c>
      <c r="B7" s="8" t="s">
        <v>17</v>
      </c>
      <c r="C7" s="8" t="s">
        <v>24</v>
      </c>
      <c r="D7" s="8" t="s">
        <v>25</v>
      </c>
      <c r="E7" s="1" t="s">
        <v>8</v>
      </c>
      <c r="F7" s="1" t="s">
        <v>8</v>
      </c>
      <c r="G7" s="1"/>
      <c r="H7" s="1" t="s">
        <v>8</v>
      </c>
      <c r="I7" s="1" t="s">
        <v>8</v>
      </c>
      <c r="J7" s="1"/>
      <c r="K7" s="1" t="s">
        <v>8</v>
      </c>
      <c r="L7" s="1"/>
      <c r="M7" s="1" t="s">
        <v>8</v>
      </c>
      <c r="N7" s="1" t="s">
        <v>8</v>
      </c>
      <c r="O7" s="1"/>
      <c r="P7" s="1"/>
      <c r="Q7" s="1" t="s">
        <v>26</v>
      </c>
    </row>
    <row r="8" spans="1:17">
      <c r="A8" s="1">
        <f t="shared" si="0"/>
        <v>7</v>
      </c>
      <c r="B8" s="8" t="s">
        <v>17</v>
      </c>
      <c r="C8" s="8" t="s">
        <v>27</v>
      </c>
      <c r="D8" s="8" t="s">
        <v>28</v>
      </c>
      <c r="E8" s="1"/>
      <c r="F8" s="1"/>
      <c r="G8" s="1"/>
      <c r="H8" s="1" t="s">
        <v>8</v>
      </c>
      <c r="I8" s="1" t="s">
        <v>8</v>
      </c>
      <c r="J8" s="1" t="s">
        <v>8</v>
      </c>
      <c r="K8" s="1"/>
      <c r="L8" s="1" t="s">
        <v>8</v>
      </c>
      <c r="M8" s="1"/>
      <c r="N8" s="1"/>
      <c r="O8" s="1"/>
      <c r="P8" s="1"/>
      <c r="Q8" s="1" t="s">
        <v>29</v>
      </c>
    </row>
    <row r="9" spans="1:17">
      <c r="A9" s="1">
        <f t="shared" si="0"/>
        <v>8</v>
      </c>
      <c r="B9" s="8" t="s">
        <v>17</v>
      </c>
      <c r="C9" s="10" t="s">
        <v>180</v>
      </c>
      <c r="D9" s="8" t="s">
        <v>30</v>
      </c>
      <c r="E9" s="1"/>
      <c r="F9" s="1"/>
      <c r="G9" s="1"/>
      <c r="H9" s="1"/>
      <c r="I9" s="1"/>
      <c r="J9" s="1"/>
      <c r="K9" s="1" t="s">
        <v>8</v>
      </c>
      <c r="L9" s="1"/>
      <c r="M9" s="1"/>
      <c r="N9" s="1"/>
      <c r="O9" s="1"/>
      <c r="P9" s="1"/>
      <c r="Q9" s="1" t="s">
        <v>31</v>
      </c>
    </row>
    <row r="10" spans="1:17">
      <c r="A10" s="1">
        <f t="shared" si="0"/>
        <v>9</v>
      </c>
      <c r="B10" s="8" t="s">
        <v>32</v>
      </c>
      <c r="C10" s="8" t="s">
        <v>33</v>
      </c>
      <c r="D10" s="8" t="s">
        <v>34</v>
      </c>
      <c r="E10" s="1"/>
      <c r="F10" s="1"/>
      <c r="G10" s="1"/>
      <c r="H10" s="1"/>
      <c r="I10" s="1"/>
      <c r="J10" s="1"/>
      <c r="K10" s="1"/>
      <c r="L10" s="1"/>
      <c r="M10" s="1"/>
      <c r="N10" s="1" t="s">
        <v>8</v>
      </c>
      <c r="O10" s="1"/>
      <c r="P10" s="1"/>
      <c r="Q10" s="1" t="s">
        <v>35</v>
      </c>
    </row>
    <row r="11" spans="1:17">
      <c r="A11" s="1">
        <f t="shared" si="0"/>
        <v>10</v>
      </c>
      <c r="B11" s="8" t="s">
        <v>32</v>
      </c>
      <c r="C11" s="8" t="s">
        <v>36</v>
      </c>
      <c r="D11" s="8" t="s">
        <v>37</v>
      </c>
      <c r="E11" s="1"/>
      <c r="F11" s="1" t="s">
        <v>8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 t="s">
        <v>38</v>
      </c>
    </row>
    <row r="12" spans="1:17">
      <c r="A12" s="1">
        <f t="shared" si="0"/>
        <v>11</v>
      </c>
      <c r="B12" s="10" t="s">
        <v>181</v>
      </c>
      <c r="C12" s="11" t="s">
        <v>178</v>
      </c>
      <c r="D12" s="9" t="s">
        <v>182</v>
      </c>
      <c r="E12" s="7"/>
      <c r="F12" s="7" t="s">
        <v>8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7" t="s">
        <v>179</v>
      </c>
    </row>
    <row r="13" spans="1:17">
      <c r="A13" s="1">
        <f t="shared" si="0"/>
        <v>12</v>
      </c>
      <c r="B13" s="8" t="s">
        <v>39</v>
      </c>
      <c r="C13" s="8" t="s">
        <v>40</v>
      </c>
      <c r="D13" s="8" t="s">
        <v>41</v>
      </c>
      <c r="E13" s="1" t="s">
        <v>8</v>
      </c>
      <c r="F13" s="1" t="s">
        <v>8</v>
      </c>
      <c r="G13" s="1"/>
      <c r="H13" s="1" t="s">
        <v>8</v>
      </c>
      <c r="I13" s="1" t="s">
        <v>8</v>
      </c>
      <c r="J13" s="1"/>
      <c r="K13" s="1"/>
      <c r="L13" s="1"/>
      <c r="M13" s="1" t="s">
        <v>8</v>
      </c>
      <c r="N13" s="1" t="s">
        <v>8</v>
      </c>
      <c r="O13" s="1"/>
      <c r="P13" s="1"/>
      <c r="Q13" s="1" t="s">
        <v>42</v>
      </c>
    </row>
    <row r="14" spans="1:17">
      <c r="A14" s="1">
        <f t="shared" si="0"/>
        <v>13</v>
      </c>
      <c r="B14" s="8" t="s">
        <v>39</v>
      </c>
      <c r="C14" s="8" t="s">
        <v>43</v>
      </c>
      <c r="D14" s="8" t="s">
        <v>44</v>
      </c>
      <c r="E14" s="1" t="s">
        <v>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 t="s">
        <v>45</v>
      </c>
    </row>
    <row r="15" spans="1:17">
      <c r="A15" s="1">
        <f t="shared" si="0"/>
        <v>14</v>
      </c>
      <c r="B15" s="8" t="s">
        <v>39</v>
      </c>
      <c r="C15" s="8" t="s">
        <v>46</v>
      </c>
      <c r="D15" s="8" t="s">
        <v>47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 t="s">
        <v>8</v>
      </c>
      <c r="Q15" s="1" t="s">
        <v>48</v>
      </c>
    </row>
    <row r="16" spans="1:17">
      <c r="A16" s="1">
        <f t="shared" si="0"/>
        <v>15</v>
      </c>
      <c r="B16" s="8" t="s">
        <v>49</v>
      </c>
      <c r="C16" s="8" t="s">
        <v>50</v>
      </c>
      <c r="D16" s="8" t="s">
        <v>51</v>
      </c>
      <c r="E16" s="1"/>
      <c r="F16" s="1" t="s">
        <v>8</v>
      </c>
      <c r="G16" s="1"/>
      <c r="H16" s="1"/>
      <c r="I16" s="1"/>
      <c r="J16" s="1"/>
      <c r="K16" s="1"/>
      <c r="L16" s="1"/>
      <c r="M16" s="1"/>
      <c r="N16" s="1" t="s">
        <v>8</v>
      </c>
      <c r="O16" s="1"/>
      <c r="P16" s="1"/>
      <c r="Q16" s="1" t="s">
        <v>52</v>
      </c>
    </row>
    <row r="17" spans="1:17">
      <c r="A17" s="1">
        <f t="shared" si="0"/>
        <v>16</v>
      </c>
      <c r="B17" s="8" t="s">
        <v>49</v>
      </c>
      <c r="C17" s="8" t="s">
        <v>53</v>
      </c>
      <c r="D17" s="8" t="s">
        <v>54</v>
      </c>
      <c r="E17" s="1"/>
      <c r="F17" s="1" t="s">
        <v>8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 t="s">
        <v>55</v>
      </c>
    </row>
    <row r="18" spans="1:17">
      <c r="A18" s="1">
        <f t="shared" si="0"/>
        <v>17</v>
      </c>
      <c r="B18" s="8" t="s">
        <v>49</v>
      </c>
      <c r="C18" s="8" t="s">
        <v>56</v>
      </c>
      <c r="D18" s="8" t="s">
        <v>57</v>
      </c>
      <c r="E18" s="1"/>
      <c r="F18" s="1"/>
      <c r="G18" s="1"/>
      <c r="H18" s="1"/>
      <c r="I18" s="1"/>
      <c r="J18" s="1"/>
      <c r="K18" s="1" t="s">
        <v>8</v>
      </c>
      <c r="L18" s="1"/>
      <c r="M18" s="1"/>
      <c r="N18" s="1"/>
      <c r="O18" s="1"/>
      <c r="P18" s="1" t="s">
        <v>8</v>
      </c>
      <c r="Q18" s="1" t="s">
        <v>58</v>
      </c>
    </row>
    <row r="19" spans="1:17">
      <c r="A19" s="1">
        <f t="shared" si="0"/>
        <v>18</v>
      </c>
      <c r="B19" s="8" t="s">
        <v>49</v>
      </c>
      <c r="C19" s="8" t="s">
        <v>59</v>
      </c>
      <c r="D19" s="8" t="s">
        <v>60</v>
      </c>
      <c r="E19" s="1"/>
      <c r="F19" s="1"/>
      <c r="G19" s="1"/>
      <c r="H19" s="1"/>
      <c r="I19" s="1"/>
      <c r="J19" s="1" t="s">
        <v>8</v>
      </c>
      <c r="K19" s="1"/>
      <c r="L19" s="1"/>
      <c r="M19" s="1"/>
      <c r="N19" s="1"/>
      <c r="O19" s="1"/>
      <c r="P19" s="1"/>
      <c r="Q19" s="1" t="s">
        <v>61</v>
      </c>
    </row>
    <row r="20" spans="1:17">
      <c r="A20" s="1">
        <f t="shared" si="0"/>
        <v>19</v>
      </c>
      <c r="B20" s="8" t="s">
        <v>62</v>
      </c>
      <c r="C20" s="8" t="s">
        <v>63</v>
      </c>
      <c r="D20" s="8" t="s">
        <v>64</v>
      </c>
      <c r="E20" s="1" t="s">
        <v>8</v>
      </c>
      <c r="F20" s="1"/>
      <c r="G20" s="1"/>
      <c r="H20" s="1" t="s">
        <v>8</v>
      </c>
      <c r="I20" s="1" t="s">
        <v>8</v>
      </c>
      <c r="J20" s="1"/>
      <c r="K20" s="1"/>
      <c r="L20" s="1"/>
      <c r="M20" s="1" t="s">
        <v>8</v>
      </c>
      <c r="N20" s="1" t="s">
        <v>8</v>
      </c>
      <c r="O20" s="1"/>
      <c r="P20" s="1"/>
      <c r="Q20" s="1" t="s">
        <v>65</v>
      </c>
    </row>
    <row r="21" spans="1:17">
      <c r="A21" s="1">
        <f t="shared" si="0"/>
        <v>20</v>
      </c>
      <c r="B21" s="8" t="s">
        <v>62</v>
      </c>
      <c r="C21" s="8" t="s">
        <v>66</v>
      </c>
      <c r="D21" s="8" t="s">
        <v>67</v>
      </c>
      <c r="E21" s="1"/>
      <c r="F21" s="1" t="s">
        <v>8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 t="s">
        <v>68</v>
      </c>
    </row>
    <row r="22" spans="1:17">
      <c r="A22" s="1">
        <f t="shared" si="0"/>
        <v>21</v>
      </c>
      <c r="B22" s="8" t="s">
        <v>62</v>
      </c>
      <c r="C22" s="8" t="s">
        <v>69</v>
      </c>
      <c r="D22" s="8" t="s">
        <v>70</v>
      </c>
      <c r="E22" s="1"/>
      <c r="F22" s="1"/>
      <c r="G22" s="1"/>
      <c r="H22" s="1" t="s">
        <v>8</v>
      </c>
      <c r="I22" s="1"/>
      <c r="J22" s="1"/>
      <c r="K22" s="1"/>
      <c r="L22" s="1"/>
      <c r="M22" s="1"/>
      <c r="N22" s="1"/>
      <c r="O22" s="1"/>
      <c r="P22" s="1"/>
      <c r="Q22" s="1" t="s">
        <v>71</v>
      </c>
    </row>
    <row r="23" spans="1:17">
      <c r="A23" s="1">
        <f t="shared" si="0"/>
        <v>22</v>
      </c>
      <c r="B23" s="8" t="s">
        <v>72</v>
      </c>
      <c r="C23" s="8" t="s">
        <v>73</v>
      </c>
      <c r="D23" s="8" t="s">
        <v>74</v>
      </c>
      <c r="E23" s="1" t="s">
        <v>8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 t="s">
        <v>75</v>
      </c>
    </row>
    <row r="24" spans="1:17">
      <c r="A24" s="1">
        <f t="shared" si="0"/>
        <v>23</v>
      </c>
      <c r="B24" s="8" t="s">
        <v>72</v>
      </c>
      <c r="C24" s="8" t="s">
        <v>76</v>
      </c>
      <c r="D24" s="8" t="s">
        <v>77</v>
      </c>
      <c r="E24" s="1"/>
      <c r="F24" s="1"/>
      <c r="G24" s="1"/>
      <c r="H24" s="1" t="s">
        <v>8</v>
      </c>
      <c r="I24" s="1" t="s">
        <v>8</v>
      </c>
      <c r="J24" s="1"/>
      <c r="K24" s="1"/>
      <c r="L24" s="1"/>
      <c r="M24" s="1" t="s">
        <v>8</v>
      </c>
      <c r="N24" s="1" t="s">
        <v>8</v>
      </c>
      <c r="O24" s="1"/>
      <c r="P24" s="1"/>
      <c r="Q24" s="1" t="s">
        <v>78</v>
      </c>
    </row>
    <row r="25" spans="1:17">
      <c r="A25" s="1">
        <f t="shared" si="0"/>
        <v>24</v>
      </c>
      <c r="B25" s="8" t="s">
        <v>72</v>
      </c>
      <c r="C25" s="8" t="s">
        <v>79</v>
      </c>
      <c r="D25" s="8" t="s">
        <v>80</v>
      </c>
      <c r="E25" s="1" t="s">
        <v>8</v>
      </c>
      <c r="F25" s="1" t="s">
        <v>8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 t="s">
        <v>81</v>
      </c>
    </row>
    <row r="26" spans="1:17">
      <c r="A26" s="1">
        <f t="shared" si="0"/>
        <v>25</v>
      </c>
      <c r="B26" s="8" t="s">
        <v>72</v>
      </c>
      <c r="C26" s="8" t="s">
        <v>82</v>
      </c>
      <c r="D26" s="8" t="s">
        <v>83</v>
      </c>
      <c r="E26" s="1"/>
      <c r="F26" s="1" t="s">
        <v>8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 t="s">
        <v>84</v>
      </c>
    </row>
    <row r="27" spans="1:17">
      <c r="A27" s="1">
        <f t="shared" si="0"/>
        <v>26</v>
      </c>
      <c r="B27" s="8" t="s">
        <v>72</v>
      </c>
      <c r="C27" s="8" t="s">
        <v>85</v>
      </c>
      <c r="D27" s="8" t="s">
        <v>86</v>
      </c>
      <c r="E27" s="1"/>
      <c r="F27" s="1"/>
      <c r="G27" s="1"/>
      <c r="H27" s="1" t="s">
        <v>8</v>
      </c>
      <c r="I27" s="1" t="s">
        <v>8</v>
      </c>
      <c r="J27" s="1"/>
      <c r="K27" s="1"/>
      <c r="L27" s="1"/>
      <c r="M27" s="1"/>
      <c r="N27" s="1"/>
      <c r="O27" s="1"/>
      <c r="P27" s="1"/>
      <c r="Q27" s="1" t="s">
        <v>87</v>
      </c>
    </row>
    <row r="28" spans="1:17">
      <c r="A28" s="1">
        <f t="shared" si="0"/>
        <v>27</v>
      </c>
      <c r="B28" s="8" t="s">
        <v>72</v>
      </c>
      <c r="C28" s="8" t="s">
        <v>88</v>
      </c>
      <c r="D28" s="8" t="s">
        <v>89</v>
      </c>
      <c r="E28" s="1"/>
      <c r="F28" s="1"/>
      <c r="G28" s="1"/>
      <c r="H28" s="1"/>
      <c r="I28" s="1" t="s">
        <v>8</v>
      </c>
      <c r="J28" s="1" t="s">
        <v>8</v>
      </c>
      <c r="K28" s="1"/>
      <c r="L28" s="1"/>
      <c r="M28" s="1"/>
      <c r="N28" s="1"/>
      <c r="O28" s="1"/>
      <c r="P28" s="1"/>
      <c r="Q28" s="1" t="s">
        <v>90</v>
      </c>
    </row>
    <row r="29" spans="1:17">
      <c r="A29" s="1">
        <f t="shared" si="0"/>
        <v>28</v>
      </c>
      <c r="B29" s="8" t="s">
        <v>72</v>
      </c>
      <c r="C29" s="8" t="s">
        <v>91</v>
      </c>
      <c r="D29" s="8" t="s">
        <v>92</v>
      </c>
      <c r="E29" s="1"/>
      <c r="F29" s="1"/>
      <c r="G29" s="1"/>
      <c r="H29" s="1"/>
      <c r="I29" s="1"/>
      <c r="J29" s="1" t="s">
        <v>8</v>
      </c>
      <c r="K29" s="1"/>
      <c r="L29" s="1"/>
      <c r="M29" s="1"/>
      <c r="N29" s="1"/>
      <c r="O29" s="1"/>
      <c r="P29" s="1"/>
      <c r="Q29" s="1" t="s">
        <v>93</v>
      </c>
    </row>
    <row r="30" spans="1:17">
      <c r="A30" s="1">
        <f t="shared" si="0"/>
        <v>29</v>
      </c>
      <c r="B30" s="8" t="s">
        <v>94</v>
      </c>
      <c r="C30" s="8" t="s">
        <v>95</v>
      </c>
      <c r="D30" s="8" t="s">
        <v>96</v>
      </c>
      <c r="E30" s="1" t="s">
        <v>8</v>
      </c>
      <c r="F30" s="1" t="s">
        <v>8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 t="s">
        <v>97</v>
      </c>
    </row>
    <row r="31" spans="1:17">
      <c r="A31" s="1">
        <f t="shared" si="0"/>
        <v>30</v>
      </c>
      <c r="B31" s="8" t="s">
        <v>94</v>
      </c>
      <c r="C31" s="8" t="s">
        <v>98</v>
      </c>
      <c r="D31" s="8" t="s">
        <v>99</v>
      </c>
      <c r="E31" s="1" t="s">
        <v>8</v>
      </c>
      <c r="F31" s="1" t="s">
        <v>8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 t="s">
        <v>100</v>
      </c>
    </row>
    <row r="32" spans="1:17">
      <c r="A32" s="1">
        <f t="shared" si="0"/>
        <v>31</v>
      </c>
      <c r="B32" s="8" t="s">
        <v>94</v>
      </c>
      <c r="C32" s="8" t="s">
        <v>101</v>
      </c>
      <c r="D32" s="8" t="s">
        <v>102</v>
      </c>
      <c r="E32" s="1" t="s">
        <v>8</v>
      </c>
      <c r="F32" s="1" t="s">
        <v>8</v>
      </c>
      <c r="G32" s="1"/>
      <c r="H32" s="1" t="s">
        <v>8</v>
      </c>
      <c r="I32" s="1" t="s">
        <v>8</v>
      </c>
      <c r="J32" s="1"/>
      <c r="K32" s="1"/>
      <c r="L32" s="1"/>
      <c r="M32" s="1" t="s">
        <v>8</v>
      </c>
      <c r="N32" s="1" t="s">
        <v>8</v>
      </c>
      <c r="O32" s="1"/>
      <c r="P32" s="1" t="s">
        <v>8</v>
      </c>
      <c r="Q32" s="1" t="s">
        <v>103</v>
      </c>
    </row>
    <row r="33" spans="1:17">
      <c r="A33" s="1">
        <f t="shared" si="0"/>
        <v>32</v>
      </c>
      <c r="B33" s="8" t="s">
        <v>94</v>
      </c>
      <c r="C33" s="8" t="s">
        <v>104</v>
      </c>
      <c r="D33" s="8" t="s">
        <v>105</v>
      </c>
      <c r="E33" s="1"/>
      <c r="F33" s="1" t="s">
        <v>8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 t="s">
        <v>106</v>
      </c>
    </row>
    <row r="34" spans="1:17">
      <c r="A34" s="1">
        <f t="shared" si="0"/>
        <v>33</v>
      </c>
      <c r="B34" s="8" t="s">
        <v>94</v>
      </c>
      <c r="C34" s="8" t="s">
        <v>107</v>
      </c>
      <c r="D34" s="8" t="s">
        <v>108</v>
      </c>
      <c r="E34" s="1" t="s">
        <v>8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 t="s">
        <v>109</v>
      </c>
    </row>
    <row r="35" spans="1:17">
      <c r="A35" s="1">
        <f t="shared" si="0"/>
        <v>34</v>
      </c>
      <c r="B35" s="8" t="s">
        <v>94</v>
      </c>
      <c r="C35" s="8" t="s">
        <v>110</v>
      </c>
      <c r="D35" s="8" t="s">
        <v>111</v>
      </c>
      <c r="E35" s="1" t="s">
        <v>8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 t="s">
        <v>112</v>
      </c>
    </row>
    <row r="36" spans="1:17">
      <c r="A36" s="1">
        <f t="shared" si="0"/>
        <v>35</v>
      </c>
      <c r="B36" s="8" t="s">
        <v>94</v>
      </c>
      <c r="C36" s="8" t="s">
        <v>113</v>
      </c>
      <c r="D36" s="8" t="s">
        <v>114</v>
      </c>
      <c r="E36" s="1"/>
      <c r="F36" s="1" t="s">
        <v>8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 t="s">
        <v>115</v>
      </c>
    </row>
    <row r="37" spans="1:17">
      <c r="A37" s="1">
        <f t="shared" si="0"/>
        <v>36</v>
      </c>
      <c r="B37" s="8" t="s">
        <v>94</v>
      </c>
      <c r="C37" s="8" t="s">
        <v>116</v>
      </c>
      <c r="D37" s="8" t="s">
        <v>117</v>
      </c>
      <c r="E37" s="1"/>
      <c r="F37" s="1" t="s">
        <v>8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 t="s">
        <v>118</v>
      </c>
    </row>
    <row r="38" spans="1:17">
      <c r="A38" s="1">
        <f t="shared" si="0"/>
        <v>37</v>
      </c>
      <c r="B38" s="8" t="s">
        <v>94</v>
      </c>
      <c r="C38" s="10" t="s">
        <v>195</v>
      </c>
      <c r="D38" s="8" t="s">
        <v>119</v>
      </c>
      <c r="E38" s="1"/>
      <c r="F38" s="1"/>
      <c r="G38" s="1"/>
      <c r="H38" s="1" t="s">
        <v>8</v>
      </c>
      <c r="I38" s="1"/>
      <c r="J38" s="1"/>
      <c r="K38" s="1"/>
      <c r="L38" s="1"/>
      <c r="M38" s="1"/>
      <c r="N38" s="1"/>
      <c r="O38" s="1"/>
      <c r="P38" s="1"/>
      <c r="Q38" s="1" t="s">
        <v>120</v>
      </c>
    </row>
    <row r="39" spans="1:17">
      <c r="A39" s="1">
        <f t="shared" si="0"/>
        <v>38</v>
      </c>
      <c r="B39" s="8" t="s">
        <v>94</v>
      </c>
      <c r="C39" s="8" t="s">
        <v>121</v>
      </c>
      <c r="D39" s="8" t="s">
        <v>122</v>
      </c>
      <c r="E39" s="1"/>
      <c r="F39" s="1" t="s">
        <v>8</v>
      </c>
      <c r="G39" s="1"/>
      <c r="H39" s="1"/>
      <c r="I39" s="1"/>
      <c r="J39" s="1"/>
      <c r="K39" s="1"/>
      <c r="L39" s="1"/>
      <c r="M39" s="1"/>
      <c r="N39" s="1"/>
      <c r="O39" s="1"/>
      <c r="P39" s="1" t="s">
        <v>8</v>
      </c>
      <c r="Q39" s="1" t="s">
        <v>123</v>
      </c>
    </row>
    <row r="40" spans="1:17">
      <c r="A40" s="1">
        <f t="shared" si="0"/>
        <v>39</v>
      </c>
      <c r="B40" s="8" t="s">
        <v>94</v>
      </c>
      <c r="C40" s="8" t="s">
        <v>124</v>
      </c>
      <c r="D40" s="8" t="s">
        <v>125</v>
      </c>
      <c r="E40" s="1" t="s">
        <v>8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 t="s">
        <v>126</v>
      </c>
    </row>
    <row r="41" spans="1:17">
      <c r="A41" s="1">
        <f t="shared" si="0"/>
        <v>40</v>
      </c>
      <c r="B41" s="8" t="s">
        <v>94</v>
      </c>
      <c r="C41" s="8" t="s">
        <v>127</v>
      </c>
      <c r="D41" s="8" t="s">
        <v>128</v>
      </c>
      <c r="E41" s="1" t="s">
        <v>8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 t="s">
        <v>129</v>
      </c>
    </row>
    <row r="42" spans="1:17">
      <c r="A42" s="5">
        <f t="shared" si="0"/>
        <v>41</v>
      </c>
      <c r="B42" s="10" t="s">
        <v>94</v>
      </c>
      <c r="C42" s="9" t="s">
        <v>196</v>
      </c>
      <c r="D42" s="9" t="s">
        <v>197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5" t="s">
        <v>8</v>
      </c>
      <c r="Q42" s="6" t="s">
        <v>198</v>
      </c>
    </row>
    <row r="43" spans="1:17">
      <c r="A43" s="1">
        <f t="shared" si="0"/>
        <v>42</v>
      </c>
      <c r="B43" s="8" t="s">
        <v>130</v>
      </c>
      <c r="C43" s="8" t="s">
        <v>131</v>
      </c>
      <c r="D43" s="8" t="s">
        <v>132</v>
      </c>
      <c r="E43" s="1" t="s">
        <v>8</v>
      </c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 t="s">
        <v>133</v>
      </c>
    </row>
    <row r="44" spans="1:17">
      <c r="A44" s="1">
        <f t="shared" si="0"/>
        <v>43</v>
      </c>
      <c r="B44" s="8" t="s">
        <v>130</v>
      </c>
      <c r="C44" s="8" t="s">
        <v>134</v>
      </c>
      <c r="D44" s="8" t="s">
        <v>135</v>
      </c>
      <c r="E44" s="1"/>
      <c r="F44" s="1"/>
      <c r="G44" s="1"/>
      <c r="H44" s="1"/>
      <c r="I44" s="1" t="s">
        <v>8</v>
      </c>
      <c r="J44" s="1"/>
      <c r="K44" s="1"/>
      <c r="L44" s="1"/>
      <c r="M44" s="1"/>
      <c r="N44" s="1"/>
      <c r="O44" s="1"/>
      <c r="P44" s="1"/>
      <c r="Q44" s="1" t="s">
        <v>136</v>
      </c>
    </row>
    <row r="45" spans="1:17">
      <c r="A45" s="1">
        <f t="shared" si="0"/>
        <v>44</v>
      </c>
      <c r="B45" s="8" t="s">
        <v>130</v>
      </c>
      <c r="C45" s="8" t="s">
        <v>137</v>
      </c>
      <c r="D45" s="8" t="s">
        <v>138</v>
      </c>
      <c r="E45" s="1"/>
      <c r="F45" s="1" t="s">
        <v>8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 t="s">
        <v>139</v>
      </c>
    </row>
    <row r="46" spans="1:17">
      <c r="A46" s="1">
        <f t="shared" si="0"/>
        <v>45</v>
      </c>
      <c r="B46" s="8" t="s">
        <v>130</v>
      </c>
      <c r="C46" s="8" t="s">
        <v>140</v>
      </c>
      <c r="D46" s="8" t="s">
        <v>141</v>
      </c>
      <c r="E46" s="1"/>
      <c r="F46" s="1"/>
      <c r="G46" s="1" t="s">
        <v>8</v>
      </c>
      <c r="H46" s="1"/>
      <c r="I46" s="1"/>
      <c r="J46" s="1" t="s">
        <v>8</v>
      </c>
      <c r="K46" s="1"/>
      <c r="L46" s="1"/>
      <c r="M46" s="1"/>
      <c r="N46" s="1"/>
      <c r="O46" s="1"/>
      <c r="P46" s="1"/>
      <c r="Q46" s="1" t="s">
        <v>142</v>
      </c>
    </row>
    <row r="47" spans="1:17">
      <c r="A47" s="1">
        <f t="shared" si="0"/>
        <v>46</v>
      </c>
      <c r="B47" s="8" t="s">
        <v>130</v>
      </c>
      <c r="C47" s="8" t="s">
        <v>143</v>
      </c>
      <c r="D47" s="8" t="s">
        <v>144</v>
      </c>
      <c r="E47" s="1"/>
      <c r="F47" s="1" t="s">
        <v>8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 t="s">
        <v>145</v>
      </c>
    </row>
    <row r="48" spans="1:17">
      <c r="A48" s="1">
        <f t="shared" si="0"/>
        <v>47</v>
      </c>
      <c r="B48" s="8" t="s">
        <v>146</v>
      </c>
      <c r="C48" s="8" t="s">
        <v>147</v>
      </c>
      <c r="D48" s="8" t="s">
        <v>148</v>
      </c>
      <c r="E48" s="1" t="s">
        <v>8</v>
      </c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 t="s">
        <v>149</v>
      </c>
    </row>
    <row r="49" spans="1:17">
      <c r="A49" s="1">
        <f t="shared" si="0"/>
        <v>48</v>
      </c>
      <c r="B49" s="8" t="s">
        <v>146</v>
      </c>
      <c r="C49" s="8" t="s">
        <v>150</v>
      </c>
      <c r="D49" s="8" t="s">
        <v>151</v>
      </c>
      <c r="E49" s="1"/>
      <c r="F49" s="1" t="s">
        <v>8</v>
      </c>
      <c r="G49" s="1"/>
      <c r="H49" s="1"/>
      <c r="I49" s="1"/>
      <c r="J49" s="1"/>
      <c r="K49" s="1"/>
      <c r="L49" s="1"/>
      <c r="M49" s="1"/>
      <c r="N49" s="1" t="s">
        <v>8</v>
      </c>
      <c r="O49" s="1"/>
      <c r="P49" s="1"/>
      <c r="Q49" s="1" t="s">
        <v>152</v>
      </c>
    </row>
    <row r="50" spans="1:17">
      <c r="A50" s="1">
        <f t="shared" si="0"/>
        <v>49</v>
      </c>
      <c r="B50" s="8" t="s">
        <v>146</v>
      </c>
      <c r="C50" s="8" t="s">
        <v>153</v>
      </c>
      <c r="D50" s="8" t="s">
        <v>154</v>
      </c>
      <c r="E50" s="1" t="s">
        <v>8</v>
      </c>
      <c r="F50" s="1"/>
      <c r="G50" s="1"/>
      <c r="H50" s="1" t="s">
        <v>8</v>
      </c>
      <c r="I50" s="1" t="s">
        <v>8</v>
      </c>
      <c r="J50" s="1"/>
      <c r="K50" s="1"/>
      <c r="L50" s="1"/>
      <c r="M50" s="1" t="s">
        <v>8</v>
      </c>
      <c r="N50" s="1"/>
      <c r="O50" s="1"/>
      <c r="P50" s="1"/>
      <c r="Q50" s="1" t="s">
        <v>155</v>
      </c>
    </row>
    <row r="51" spans="1:17">
      <c r="A51" s="1">
        <f t="shared" si="0"/>
        <v>50</v>
      </c>
      <c r="B51" s="8" t="s">
        <v>146</v>
      </c>
      <c r="C51" s="8" t="s">
        <v>156</v>
      </c>
      <c r="D51" s="8" t="s">
        <v>157</v>
      </c>
      <c r="E51" s="1" t="s">
        <v>8</v>
      </c>
      <c r="F51" s="1"/>
      <c r="G51" s="1"/>
      <c r="H51" s="1" t="s">
        <v>8</v>
      </c>
      <c r="I51" s="1"/>
      <c r="J51" s="1"/>
      <c r="K51" s="1"/>
      <c r="L51" s="1"/>
      <c r="M51" s="1" t="s">
        <v>8</v>
      </c>
      <c r="N51" s="1" t="s">
        <v>8</v>
      </c>
      <c r="O51" s="1" t="s">
        <v>8</v>
      </c>
      <c r="P51" s="1"/>
      <c r="Q51" s="1" t="s">
        <v>158</v>
      </c>
    </row>
    <row r="52" spans="1:17">
      <c r="A52" s="1">
        <f t="shared" si="0"/>
        <v>51</v>
      </c>
      <c r="B52" s="8" t="s">
        <v>146</v>
      </c>
      <c r="C52" s="8" t="s">
        <v>159</v>
      </c>
      <c r="D52" s="8" t="s">
        <v>160</v>
      </c>
      <c r="E52" s="1" t="s">
        <v>8</v>
      </c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 t="s">
        <v>161</v>
      </c>
    </row>
    <row r="53" spans="1:17">
      <c r="A53" s="1">
        <f t="shared" si="0"/>
        <v>52</v>
      </c>
      <c r="B53" s="8" t="s">
        <v>146</v>
      </c>
      <c r="C53" s="8" t="s">
        <v>162</v>
      </c>
      <c r="D53" s="8" t="s">
        <v>163</v>
      </c>
      <c r="E53" s="1" t="s">
        <v>8</v>
      </c>
      <c r="F53" s="1" t="s">
        <v>8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 t="s">
        <v>164</v>
      </c>
    </row>
    <row r="54" spans="1:17">
      <c r="A54" s="1">
        <f t="shared" si="0"/>
        <v>53</v>
      </c>
      <c r="B54" s="8" t="s">
        <v>165</v>
      </c>
      <c r="C54" s="8" t="s">
        <v>166</v>
      </c>
      <c r="D54" s="8" t="s">
        <v>167</v>
      </c>
      <c r="E54" s="1"/>
      <c r="F54" s="1" t="s">
        <v>8</v>
      </c>
      <c r="G54" s="1"/>
      <c r="H54" s="1"/>
      <c r="I54" s="1" t="s">
        <v>8</v>
      </c>
      <c r="J54" s="1"/>
      <c r="K54" s="1"/>
      <c r="L54" s="1"/>
      <c r="M54" s="1"/>
      <c r="N54" s="1" t="s">
        <v>8</v>
      </c>
      <c r="O54" s="1"/>
      <c r="P54" s="1"/>
      <c r="Q54" s="1" t="s">
        <v>168</v>
      </c>
    </row>
    <row r="55" spans="1:17">
      <c r="A55" s="1">
        <f t="shared" si="0"/>
        <v>54</v>
      </c>
      <c r="B55" s="8" t="s">
        <v>165</v>
      </c>
      <c r="C55" s="8" t="s">
        <v>169</v>
      </c>
      <c r="D55" s="8" t="s">
        <v>170</v>
      </c>
      <c r="E55" s="1" t="s">
        <v>8</v>
      </c>
      <c r="F55" s="1"/>
      <c r="G55" s="1"/>
      <c r="H55" s="1" t="s">
        <v>8</v>
      </c>
      <c r="I55" s="1" t="s">
        <v>8</v>
      </c>
      <c r="J55" s="1"/>
      <c r="K55" s="1"/>
      <c r="L55" s="1"/>
      <c r="M55" s="1" t="s">
        <v>8</v>
      </c>
      <c r="N55" s="1" t="s">
        <v>8</v>
      </c>
      <c r="O55" s="1"/>
      <c r="P55" s="1"/>
      <c r="Q55" s="1" t="s">
        <v>171</v>
      </c>
    </row>
    <row r="56" spans="1:17">
      <c r="A56" s="1">
        <f t="shared" si="0"/>
        <v>55</v>
      </c>
      <c r="B56" s="8" t="s">
        <v>165</v>
      </c>
      <c r="C56" s="8" t="s">
        <v>172</v>
      </c>
      <c r="D56" s="8" t="s">
        <v>173</v>
      </c>
      <c r="E56" s="1"/>
      <c r="F56" s="1"/>
      <c r="G56" s="1"/>
      <c r="H56" s="1"/>
      <c r="I56" s="1"/>
      <c r="J56" s="1"/>
      <c r="K56" s="1"/>
      <c r="L56" s="1" t="s">
        <v>8</v>
      </c>
      <c r="M56" s="1"/>
      <c r="N56" s="1"/>
      <c r="O56" s="1"/>
      <c r="P56" s="1" t="s">
        <v>8</v>
      </c>
      <c r="Q56" s="1" t="s">
        <v>174</v>
      </c>
    </row>
    <row r="57" spans="1:17">
      <c r="A57" s="1">
        <f t="shared" si="0"/>
        <v>56</v>
      </c>
      <c r="B57" s="8" t="s">
        <v>165</v>
      </c>
      <c r="C57" s="8" t="s">
        <v>175</v>
      </c>
      <c r="D57" s="8" t="s">
        <v>176</v>
      </c>
      <c r="E57" s="1"/>
      <c r="F57" s="1"/>
      <c r="G57" s="1"/>
      <c r="H57" s="1"/>
      <c r="I57" s="1"/>
      <c r="J57" s="1"/>
      <c r="K57" s="1"/>
      <c r="L57" s="1"/>
      <c r="M57" s="1"/>
      <c r="N57" s="1" t="s">
        <v>8</v>
      </c>
      <c r="O57" s="1"/>
      <c r="P57" s="1"/>
      <c r="Q57" s="1" t="s">
        <v>177</v>
      </c>
    </row>
  </sheetData>
  <phoneticPr fontId="18" type="noConversion"/>
  <pageMargins left="0.19685039370078741" right="0.19685039370078741" top="0.51181102362204722" bottom="0.47244094488188981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부산광역시_환경산업체현황(20190630)</vt:lpstr>
      <vt:lpstr>'부산광역시_환경산업체현황(20190630)'!Print_Titles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최종화</dc:creator>
  <cp:lastModifiedBy>user</cp:lastModifiedBy>
  <cp:lastPrinted>2019-07-03T05:48:33Z</cp:lastPrinted>
  <dcterms:created xsi:type="dcterms:W3CDTF">2019-03-28T08:59:20Z</dcterms:created>
  <dcterms:modified xsi:type="dcterms:W3CDTF">2019-07-05T05:34:48Z</dcterms:modified>
</cp:coreProperties>
</file>